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675" yWindow="0" windowWidth="16350" windowHeight="12660" tabRatio="737" firstSheet="1" activeTab="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51" i="12" l="1"/>
  <c r="AQ38" i="11" l="1"/>
  <c r="AE38" i="11"/>
  <c r="AC38" i="11"/>
  <c r="G43" i="12" l="1"/>
  <c r="G38" i="12"/>
  <c r="G33" i="12"/>
</calcChain>
</file>

<file path=xl/sharedStrings.xml><?xml version="1.0" encoding="utf-8"?>
<sst xmlns="http://schemas.openxmlformats.org/spreadsheetml/2006/main" count="1526" uniqueCount="579">
  <si>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</si>
  <si>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</si>
  <si>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</si>
  <si>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</si>
  <si>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</si>
  <si>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</si>
  <si>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</si>
  <si>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</si>
  <si>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</si>
  <si>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</si>
  <si>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</si>
  <si>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</si>
  <si>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</si>
  <si>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</si>
  <si>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</si>
  <si>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</si>
  <si>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</si>
  <si>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</si>
  <si>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</si>
  <si>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</si>
  <si>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</si>
  <si>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</si>
  <si>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</si>
  <si>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</si>
  <si>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</si>
  <si>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</si>
  <si>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</si>
  <si>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</si>
  <si>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</si>
  <si>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</si>
  <si>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</si>
  <si>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</si>
  <si>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</si>
  <si>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</si>
  <si>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</si>
  <si>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</si>
  <si>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</si>
  <si>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</si>
  <si>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</si>
  <si>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</si>
  <si>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</si>
  <si>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</si>
  <si>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</si>
  <si>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</si>
  <si>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</si>
  <si>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</si>
  <si>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</si>
  <si>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</si>
  <si>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</si>
  <si>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</si>
  <si>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</si>
  <si>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</si>
  <si>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</si>
  <si>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</si>
  <si>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</si>
  <si>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</si>
  <si>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№56-01701П/14         от 21.07.2015</t>
  </si>
  <si>
    <t>№56-01701П/14-001 от 03.02.2016</t>
  </si>
  <si>
    <t>РК, МО ГО "Усинск", на территории ГУ "Усинское лесничество", в Усинском участковом лесничестве в квартале №51</t>
  </si>
  <si>
    <t>Энергоцентр для электроснабжения собственных нужд ООО "Лукойл-Коми" РК, МО ГО "Усинск", на территории ГУ "Усинское лесничество", в Усинском участковом лесничестве в квартале №51</t>
  </si>
  <si>
    <t>Новая ячейка РУ 35 кВ II c.ш. ПС "Промысловая"</t>
  </si>
  <si>
    <t>35 кВ</t>
  </si>
  <si>
    <t>Первая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</si>
  <si>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</si>
  <si>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</si>
  <si>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</si>
  <si>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</si>
  <si>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</si>
  <si>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</si>
  <si>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</si>
  <si>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</si>
  <si>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</si>
  <si>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</si>
  <si>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</si>
  <si>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</si>
  <si>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</si>
  <si>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</si>
  <si>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</si>
  <si>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</si>
  <si>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</si>
  <si>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</si>
  <si>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</si>
  <si>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</si>
  <si>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</si>
  <si>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</si>
  <si>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</si>
  <si>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</si>
  <si>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</si>
  <si>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</si>
  <si>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</si>
  <si>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</si>
  <si>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</si>
  <si>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</si>
  <si>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</si>
  <si>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</si>
  <si>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</si>
  <si>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</si>
  <si>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</si>
  <si>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</si>
  <si>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</si>
  <si>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</si>
  <si>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</si>
  <si>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</si>
  <si>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</si>
  <si>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</si>
  <si>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</si>
  <si>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</si>
  <si>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</si>
  <si>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</si>
  <si>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</si>
  <si>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</si>
  <si>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</si>
  <si>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</si>
  <si>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</si>
  <si>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</si>
  <si>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</si>
  <si>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</si>
  <si>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</si>
  <si>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</si>
  <si>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</si>
  <si>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</si>
  <si>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</si>
  <si>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</si>
  <si>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</si>
  <si>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</si>
  <si>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</si>
  <si>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</si>
  <si>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</si>
  <si>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</si>
  <si>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</si>
  <si>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</si>
  <si>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</si>
  <si>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</si>
  <si>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</si>
  <si>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</si>
  <si>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</si>
  <si>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</si>
  <si>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</si>
  <si>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</si>
  <si>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</si>
  <si>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</si>
  <si>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</si>
  <si>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</si>
  <si>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</si>
  <si>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</si>
  <si>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</si>
  <si>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</si>
  <si>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</si>
  <si>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</si>
  <si>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</si>
  <si>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</si>
  <si>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</si>
  <si>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</si>
  <si>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</si>
  <si>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</si>
  <si>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</si>
  <si>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</si>
  <si>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</si>
  <si>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</si>
  <si>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</si>
  <si>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</si>
  <si>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</si>
  <si>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</si>
  <si>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</si>
  <si>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</si>
  <si>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</si>
  <si>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</si>
  <si>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</si>
  <si>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</si>
  <si>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</si>
  <si>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</si>
  <si>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</si>
  <si>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</si>
  <si>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</si>
  <si>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</si>
  <si>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</si>
  <si>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</si>
  <si>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</si>
  <si>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</si>
  <si>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</si>
  <si>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</si>
  <si>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</si>
  <si>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</si>
  <si>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</si>
  <si>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</si>
  <si>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</si>
  <si>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</si>
  <si>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</si>
  <si>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</si>
  <si>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</si>
  <si>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</si>
  <si>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</si>
  <si>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</si>
  <si>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</si>
  <si>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</si>
  <si>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</si>
  <si>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</si>
  <si>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</si>
  <si>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</si>
  <si>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</si>
  <si>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</si>
  <si>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</si>
  <si>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</si>
  <si>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</si>
  <si>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</si>
  <si>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</si>
  <si>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</si>
  <si>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</si>
  <si>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</si>
  <si>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</si>
  <si>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</si>
  <si>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</si>
  <si>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</si>
  <si>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</si>
  <si>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</si>
  <si>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</si>
  <si>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</si>
  <si>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</si>
  <si>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</si>
  <si>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</si>
  <si>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</si>
  <si>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</si>
  <si>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</si>
  <si>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</si>
  <si>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</si>
  <si>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</si>
  <si>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</si>
  <si>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</si>
  <si>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</si>
  <si>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</si>
  <si>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</si>
  <si>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</si>
  <si>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</si>
  <si>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</si>
  <si>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</si>
  <si>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</si>
  <si>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</si>
  <si>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</si>
  <si>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</si>
  <si>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</si>
  <si>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</si>
  <si>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</si>
  <si>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</si>
  <si>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</si>
  <si>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</si>
  <si>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</si>
  <si>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</si>
  <si>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</si>
  <si>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</si>
  <si>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</si>
  <si>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</si>
  <si>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</si>
  <si>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</si>
  <si>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</si>
  <si>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</si>
  <si>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</si>
  <si>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</si>
  <si>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</si>
  <si>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</si>
  <si>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</si>
  <si>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</si>
  <si>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</si>
  <si>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</si>
  <si>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</si>
  <si>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</si>
  <si>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</si>
  <si>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</si>
  <si>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</si>
  <si>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</si>
  <si>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</si>
  <si>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</si>
  <si>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</si>
  <si>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</si>
  <si>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</si>
  <si>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</si>
  <si>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</si>
  <si>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</si>
  <si>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</si>
  <si>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</si>
  <si>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</si>
  <si>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</si>
  <si>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</si>
  <si>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</si>
  <si>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</si>
  <si>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</si>
  <si>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</si>
  <si>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</si>
  <si>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</si>
  <si>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</si>
  <si>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</si>
  <si>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</si>
  <si>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</si>
  <si>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</si>
  <si>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</si>
  <si>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</si>
  <si>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</si>
  <si>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</si>
  <si>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</si>
  <si>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</si>
  <si>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</si>
  <si>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</si>
  <si>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</si>
  <si>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</si>
  <si>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</si>
  <si>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</si>
  <si>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</si>
  <si>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</si>
  <si>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</si>
  <si>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</si>
  <si>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</si>
  <si>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</si>
  <si>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</si>
  <si>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</si>
  <si>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</si>
  <si>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</si>
  <si>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</si>
  <si>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</si>
  <si>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</si>
  <si>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</si>
  <si>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</si>
  <si>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</si>
  <si>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</si>
  <si>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</si>
  <si>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</si>
  <si>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</si>
  <si>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</si>
  <si>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</si>
  <si>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</si>
  <si>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</si>
  <si>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</si>
  <si>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</si>
  <si>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</si>
  <si>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</si>
  <si>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</si>
  <si>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</si>
  <si>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</si>
  <si>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</si>
  <si>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</si>
  <si>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</si>
  <si>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</si>
  <si>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</si>
  <si>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</si>
  <si>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</si>
  <si>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</si>
  <si>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</si>
  <si>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</si>
  <si>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</si>
  <si>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</si>
  <si>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</si>
  <si>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</si>
  <si>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</si>
  <si>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</si>
  <si>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</si>
  <si>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</si>
  <si>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</si>
  <si>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</si>
  <si>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</si>
  <si>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</si>
  <si>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</si>
  <si>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</si>
  <si>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</si>
  <si>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</si>
  <si>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</si>
  <si>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</si>
  <si>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</si>
  <si>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</si>
  <si>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</si>
  <si>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</si>
  <si>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</si>
  <si>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</si>
  <si>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</si>
  <si>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</si>
  <si>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</si>
  <si>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</si>
  <si>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</si>
  <si>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</si>
  <si>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</si>
  <si>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</si>
  <si>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</si>
  <si>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</si>
  <si>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</si>
  <si>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</si>
  <si>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</si>
  <si>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</si>
  <si>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</si>
  <si>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</si>
  <si>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</si>
  <si>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</si>
  <si>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</si>
  <si>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</si>
  <si>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</si>
  <si>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Комиэнерго</t>
  </si>
  <si>
    <t>2.1. Услуги</t>
  </si>
  <si>
    <t>ПИР</t>
  </si>
  <si>
    <t>Разработка проектной и рабочей документации по ИП «Техническое перевооружение устройств РЗА ПС 220/35/6 кВ «Промысловая» ГО «Усинск», Республика Коми</t>
  </si>
  <si>
    <t>Филиал</t>
  </si>
  <si>
    <t>ОЗП</t>
  </si>
  <si>
    <t>АО "ТЕКОН-ИНЖИНИРИНГ"</t>
  </si>
  <si>
    <t>ООО "Росэнергопроект"</t>
  </si>
  <si>
    <t>b2b-mrsk.ru</t>
  </si>
  <si>
    <t>30.09.2016</t>
  </si>
  <si>
    <t>13.09.2016</t>
  </si>
  <si>
    <t>27.10.2016</t>
  </si>
  <si>
    <t>ООО "Электроуралналадка"</t>
  </si>
  <si>
    <t>ООО "Юнител Инжиниринг"</t>
  </si>
  <si>
    <t>ООО "НПЦ "Энергопроект СКБ"</t>
  </si>
  <si>
    <t>ООО "Северный Стандарт"</t>
  </si>
  <si>
    <t>ООО "Энерголайнпроект"</t>
  </si>
  <si>
    <t>ООО "Проектный Центр Сибири"</t>
  </si>
  <si>
    <t>ООО "НТЦ Промбезопасность-Оренбург"</t>
  </si>
  <si>
    <t>ООО "Инженерный центр"</t>
  </si>
  <si>
    <t>ООО "Енисей Инжиниринг"</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</si>
  <si>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</si>
  <si>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</si>
  <si>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</si>
  <si>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г. Усинск, Республика Коми</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</si>
  <si>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</si>
  <si>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</si>
  <si>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</si>
  <si>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</si>
  <si>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</si>
  <si>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</si>
  <si>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</si>
  <si>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</si>
  <si>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</si>
  <si>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</si>
  <si>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договор на ПИР от 26.10.2016 № 580 подрядчик ООО "Росэнергопроект"</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</si>
  <si>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</si>
  <si>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</si>
  <si>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</si>
  <si>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</si>
  <si>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</si>
  <si>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</si>
  <si>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</si>
  <si>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</si>
  <si>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</si>
  <si>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</si>
  <si>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</si>
  <si>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</si>
  <si>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</si>
  <si>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</si>
  <si>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</si>
  <si>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</si>
  <si>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</si>
  <si>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</si>
  <si>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</si>
  <si>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</si>
  <si>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</si>
  <si>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</si>
  <si>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ПС 220/35/6 кВ "Промысловая"</t>
  </si>
  <si>
    <t>Республика Коми</t>
  </si>
  <si>
    <t>Не требуется</t>
  </si>
  <si>
    <t>Не относится</t>
  </si>
  <si>
    <t>не влияет</t>
  </si>
  <si>
    <t>Нет этапов.</t>
  </si>
  <si>
    <t>без отключений</t>
  </si>
  <si>
    <t>экспертная оценка</t>
  </si>
  <si>
    <t>ПС 220/35/6 кВ «Промысловая»</t>
  </si>
  <si>
    <t>77.572 тыс.руб./шт.</t>
  </si>
  <si>
    <t>нд</t>
  </si>
  <si>
    <t xml:space="preserve">Шкафы устройств РЗА 220 кВ  </t>
  </si>
  <si>
    <t xml:space="preserve">Шкафы устройств РЗА 35 кВ  </t>
  </si>
  <si>
    <t xml:space="preserve">Трансформаторы напряжения 220 кВ </t>
  </si>
  <si>
    <t>нет</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</si>
  <si>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</si>
  <si>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г.Усинск</t>
  </si>
  <si>
    <t>Нет</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</si>
  <si>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</si>
  <si>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</si>
  <si>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</si>
  <si>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</si>
  <si>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</si>
  <si>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</si>
  <si>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</si>
  <si>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</si>
  <si>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</si>
  <si>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</si>
  <si>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40 (МВА)</t>
  </si>
  <si>
    <t>Шкафы устройств РЗА 220 кВ (4 шт.)</t>
  </si>
  <si>
    <t>Шкафы устройств РЗА 35 кВ (5 шт.)</t>
  </si>
  <si>
    <t xml:space="preserve"> </t>
  </si>
  <si>
    <t xml:space="preserve">Паспорт инвестиционного проекта </t>
  </si>
  <si>
    <t xml:space="preserve">         (фирменное наименование субъекта электроэнергетики)</t>
  </si>
  <si>
    <t>I_002-52-1-03.11-0012</t>
  </si>
  <si>
    <t xml:space="preserve">         (идентификатор инвестиционного проекта)</t>
  </si>
  <si>
    <t xml:space="preserve">         (наименование инвестиционного проекта)</t>
  </si>
  <si>
    <t xml:space="preserve"> Цена договора, 
тыс. руб. 
(с НДС)</t>
  </si>
  <si>
    <t>СМР</t>
  </si>
  <si>
    <t>Выполнение строительно-монтажных работ по объекту «Техническое перевооружение устройств РЗА ПС 220/35/6 кВ «Промысловая» ГО «Усинск», Республика Коми (Лукойл-Коми, ООО Дог. №56-01701П/14 от 21.07.15 (9 шт.) для филиала ПАО «МРСК Северо-Запада» «Комиэнерго»</t>
  </si>
  <si>
    <t>ДЗО</t>
  </si>
  <si>
    <t>ООК</t>
  </si>
  <si>
    <t>ООО "Энерголайн"</t>
  </si>
  <si>
    <t>31.07.2017</t>
  </si>
  <si>
    <t>03.10.2017</t>
  </si>
  <si>
    <t>13.09.2017</t>
  </si>
  <si>
    <t>30.09.2017</t>
  </si>
  <si>
    <t>26.10.2016</t>
  </si>
  <si>
    <t>Северэнергопроект</t>
  </si>
  <si>
    <t>Сметная стоимость проекта в ценах 2 016 года с НДС, млн. руб.</t>
  </si>
  <si>
    <t xml:space="preserve"> - по договорам подряда (в разбивке по каждому подрядчику и по договорам):</t>
  </si>
  <si>
    <t>договор на СМР от 24.10.2017 № 017/17-16 подрядчик ООО "Энерголайн"</t>
  </si>
  <si>
    <t>объем заключенного договора в ценах  2 017 года с НДС, млн. руб.</t>
  </si>
  <si>
    <t xml:space="preserve"> - по прочим договорам (в разбивке по каждому контрагенту и по договорам)</t>
  </si>
  <si>
    <t>договор Услуги от 01.03.2017 № 4.1/КД/0217-132 контрагент ОАО "Агентство "Вэртас"</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</si>
  <si>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</si>
  <si>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</si>
  <si>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</si>
  <si>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ООО "Росэнергопроект" , ПИР , Выполнение проектно-изыскательских работ , 26.10.2016 , 580</t>
  </si>
  <si>
    <t>н/д</t>
  </si>
  <si>
    <t xml:space="preserve"> ОАО "Агентство "Вэртас" , Услуги ,  , 01.03.2017 , 4.1/КД/0217-132
 ООО "Энерголайн" , СМР ,  , 24.10.2017 , 017/17-16</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</si>
  <si>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</si>
  <si>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</si>
  <si>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</si>
  <si>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</si>
  <si>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</si>
  <si>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</si>
  <si>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</si>
  <si>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</si>
  <si>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</si>
  <si>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</si>
  <si>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</si>
  <si>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Устройства РЗА ПС 220/35/6 кВ «Промысловая» ГО «Усинск» - 10 шт.</t>
  </si>
  <si>
    <t xml:space="preserve">Замена устройств РЗА ПС 220/35/6 кВ «Промысловая» ГО «Усинск» - 10 шт.
</t>
  </si>
  <si>
    <t>РПЦЛ</t>
  </si>
  <si>
    <t>ООО "ТЭС НН"</t>
  </si>
  <si>
    <t>Расширение ОРУ 35 кВ ПС 220/35/6 кВ «Промысловая» с установкой двух линейных ячеек с вакуумными выключателями 35 кВ, предусмотрев подключение ячеек к разным секциям шин ОРУ 35 кВ. Предусмотреть установку комплектов ОПН, трансформаторов тока, напряжения 35 кВ. Типы и технические характеристики оборудования, строительную часть определить проектом.</t>
  </si>
  <si>
    <t>Исполнен</t>
  </si>
  <si>
    <t>Новая ячейка РУ 35 кВ I c.ш. ПС "Промысловая"</t>
  </si>
  <si>
    <t>устройства РЗА 10 шт</t>
  </si>
  <si>
    <t>Услуги</t>
  </si>
  <si>
    <t>Прайс-лист, мониторинг цен</t>
  </si>
  <si>
    <t>ПЗ</t>
  </si>
  <si>
    <t>Неэлектронная</t>
  </si>
  <si>
    <t>Оказание услуг по организации деловых поездок (командировок) сотрудников филиала ПАО «МРСК Северо-Запада»  «Комиэнерго»</t>
  </si>
  <si>
    <t>АО "Турконсул"</t>
  </si>
  <si>
    <t>АО "Агенство "Вэртас"</t>
  </si>
  <si>
    <t>361.29</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</si>
  <si>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</si>
  <si>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</si>
  <si>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</si>
  <si>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</si>
  <si>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</si>
  <si>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</si>
  <si>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</si>
  <si>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</si>
  <si>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</si>
  <si>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</si>
  <si>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</si>
  <si>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</si>
  <si>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</si>
  <si>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</si>
  <si>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1</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</si>
  <si>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</si>
  <si>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</si>
  <si>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</si>
  <si>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</si>
  <si>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</si>
  <si>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</si>
  <si>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</si>
  <si>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</si>
  <si>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</si>
  <si>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Техническое перевооружение устройств РЗА ПС 220/35/6 кВ «Промысловая» ГО «Усинск», Республика Коми (ЛУКОЙЛ-Коми, ООО Дог. № 56-01701П/14 от 21.07.15 - 1 шт.) (10 шт.)</t>
  </si>
  <si>
    <t xml:space="preserve">показатель максимальной мощности присоединяемых потребителей электрической энергии: 20;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t>
  </si>
  <si>
    <t>44.65 млн.руб.с НДС ( в том числе за период реализации программы  44.65 млн.руб.с НДС)</t>
  </si>
  <si>
    <t>37.942 млн.руб.без НДС ( в том числе за период реализации программы 37.942 млн.руб.без НДС)</t>
  </si>
  <si>
    <t xml:space="preserve">З </t>
  </si>
  <si>
    <t>11 шт. (в т.ч. 11 шт.)</t>
  </si>
  <si>
    <t>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</si>
  <si>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82, приложение 8, раздел "Реконструкция, техническое перевооружение", строка 50)</t>
  </si>
  <si>
    <t>Релизация в установленный срок</t>
  </si>
  <si>
    <t>по состоянию на 01.01.2019</t>
  </si>
  <si>
    <t>26.65 (МВА) от 19.12.2018</t>
  </si>
  <si>
    <t xml:space="preserve">Исполнение обязательств по договору ТП.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Правительства Республики Коми от 28.04.2017 №191-р. </t>
  </si>
  <si>
    <t>Договор ТП №56-01701П/14 от 21.07.2015. Объект введен в эксплуатацию в 2017 году, до реализации инвестиционного проекта нагрузка по результатам контрольных замеров от 16.12.2015 составляла 34,74 МВт.</t>
  </si>
  <si>
    <t>не требуется</t>
  </si>
  <si>
    <t>Сметный расчет</t>
  </si>
  <si>
    <t>Год раскрытия информации: 2020 год</t>
  </si>
  <si>
    <t>ПАО "МРСК Северо-Запада"</t>
  </si>
  <si>
    <t>Филиал ПАО «МРСК Северо-Запада» 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</si>
</sst>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
    <numFmt numFmtId="166" formatCode="#,##0.000"/>
    <numFmt numFmtId="167" formatCode="#,##0.0"/>
  </numFmts>
  <fonts count="2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8"/>
      <name val="Arial"/>
      <family val="2"/>
    </font>
    <font>
      <sz val="12"/>
      <color rgb="FF000000"/>
      <name val="Times New Roman"/>
      <family val="1"/>
      <charset val="204"/>
    </font>
    <font>
      <sz val="13"/>
      <color theme="1"/>
      <name val="Times New Roman"/>
      <family val="1"/>
      <charset val="204"/>
    </font>
    <font>
      <sz val="12"/>
      <name val="Times New Roman"/>
      <family val="1"/>
      <charset val="204"/>
    </font>
    <font>
      <b/>
      <sz val="12"/>
      <name val="Times New Roman"/>
      <family val="1"/>
      <charset val="204"/>
    </font>
    <font>
      <sz val="11"/>
      <color rgb="FF000000"/>
      <name val="SimSun"/>
      <family val="2"/>
      <charset val="204"/>
    </font>
    <font>
      <sz val="10"/>
      <name val="Arial Cyr"/>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1"/>
      <color theme="1"/>
      <name val="Calibri"/>
      <family val="2"/>
      <scheme val="minor"/>
    </font>
  </fonts>
  <fills count="3">
    <fill>
      <patternFill patternType="none"/>
    </fill>
    <fill>
      <patternFill patternType="gray125"/>
    </fill>
    <fill>
      <patternFill patternType="solid">
        <fgColor theme="0"/>
        <bgColor indexed="64"/>
      </patternFill>
    </fill>
  </fills>
  <borders count="4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s>
  <cellStyleXfs count="9">
    <xf numFmtId="0" fontId="0" fillId="0" borderId="0"/>
    <xf numFmtId="0" fontId="10" fillId="0" borderId="0"/>
    <xf numFmtId="0" fontId="10" fillId="0" borderId="0"/>
    <xf numFmtId="0" fontId="13" fillId="0" borderId="0"/>
    <xf numFmtId="0" fontId="13" fillId="0" borderId="0"/>
    <xf numFmtId="0" fontId="15" fillId="0" borderId="0"/>
    <xf numFmtId="0" fontId="16" fillId="0" borderId="0"/>
    <xf numFmtId="0" fontId="19" fillId="0" borderId="0"/>
    <xf numFmtId="0" fontId="20" fillId="0" borderId="0"/>
  </cellStyleXfs>
  <cellXfs count="24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14" fontId="9" fillId="0" borderId="1" xfId="0" applyNumberFormat="1" applyFont="1" applyBorder="1" applyAlignment="1">
      <alignment horizontal="center" vertical="center"/>
    </xf>
    <xf numFmtId="0" fontId="9" fillId="0" borderId="0" xfId="0" applyFont="1" applyAlignment="1">
      <alignment horizontal="center" vertical="center"/>
    </xf>
    <xf numFmtId="0" fontId="1" fillId="0" borderId="1" xfId="0" applyFont="1" applyFill="1" applyBorder="1" applyAlignment="1">
      <alignment horizontal="left" wrapText="1"/>
    </xf>
    <xf numFmtId="1" fontId="1" fillId="0" borderId="23" xfId="0" applyNumberFormat="1" applyFont="1" applyBorder="1" applyAlignment="1">
      <alignment horizontal="left" wrapText="1"/>
    </xf>
    <xf numFmtId="1" fontId="1" fillId="0" borderId="19" xfId="0" applyNumberFormat="1" applyFont="1" applyBorder="1" applyAlignment="1">
      <alignment horizontal="left" wrapText="1"/>
    </xf>
    <xf numFmtId="1" fontId="1" fillId="0" borderId="3" xfId="0" applyNumberFormat="1" applyFont="1" applyBorder="1" applyAlignment="1">
      <alignment horizontal="left" vertical="center" wrapText="1"/>
    </xf>
    <xf numFmtId="14" fontId="1" fillId="0" borderId="1" xfId="0" applyNumberFormat="1" applyFont="1" applyBorder="1" applyAlignment="1">
      <alignment horizontal="left" wrapText="1"/>
    </xf>
    <xf numFmtId="49" fontId="9" fillId="0" borderId="1" xfId="0" applyNumberFormat="1" applyFont="1" applyBorder="1" applyAlignment="1">
      <alignment horizontal="center" vertical="center"/>
    </xf>
    <xf numFmtId="9" fontId="1" fillId="0" borderId="1" xfId="0" applyNumberFormat="1" applyFont="1" applyBorder="1" applyAlignment="1">
      <alignment horizontal="left" wrapText="1"/>
    </xf>
    <xf numFmtId="0" fontId="1" fillId="0" borderId="23" xfId="0" applyFont="1" applyFill="1" applyBorder="1" applyAlignment="1">
      <alignment horizontal="left" wrapText="1"/>
    </xf>
    <xf numFmtId="1" fontId="1" fillId="0" borderId="19" xfId="0" applyNumberFormat="1" applyFont="1" applyFill="1" applyBorder="1" applyAlignment="1">
      <alignment horizontal="left" wrapText="1"/>
    </xf>
    <xf numFmtId="1" fontId="1" fillId="0" borderId="1" xfId="0" applyNumberFormat="1" applyFont="1" applyFill="1" applyBorder="1" applyAlignment="1">
      <alignment horizontal="center" vertical="center" wrapText="1"/>
    </xf>
    <xf numFmtId="1" fontId="1" fillId="0" borderId="1" xfId="0" applyNumberFormat="1" applyFont="1" applyFill="1" applyBorder="1" applyAlignment="1">
      <alignment horizontal="center" wrapText="1"/>
    </xf>
    <xf numFmtId="0" fontId="1" fillId="0" borderId="1" xfId="0" applyFont="1" applyFill="1" applyBorder="1" applyAlignment="1">
      <alignment horizontal="center"/>
    </xf>
    <xf numFmtId="0" fontId="0" fillId="0" borderId="0" xfId="0" applyFill="1" applyAlignment="1">
      <alignment horizontal="left"/>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3" fontId="1" fillId="0" borderId="11" xfId="0" applyNumberFormat="1" applyFont="1" applyBorder="1" applyAlignment="1">
      <alignment horizontal="right" wrapText="1"/>
    </xf>
    <xf numFmtId="165"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0" fillId="0" borderId="0" xfId="1"/>
    <xf numFmtId="0" fontId="1" fillId="0" borderId="0" xfId="1" applyFont="1" applyAlignment="1">
      <alignment horizontal="left"/>
    </xf>
    <xf numFmtId="0" fontId="1" fillId="0" borderId="23" xfId="1" applyNumberFormat="1" applyFont="1" applyBorder="1" applyAlignment="1">
      <alignment horizontal="left" vertical="center" wrapText="1"/>
    </xf>
    <xf numFmtId="1" fontId="1" fillId="0" borderId="23" xfId="1" applyNumberFormat="1" applyFont="1" applyBorder="1" applyAlignment="1">
      <alignment horizontal="left" vertical="center" wrapText="1"/>
    </xf>
    <xf numFmtId="0" fontId="10" fillId="0" borderId="0" xfId="2"/>
    <xf numFmtId="0" fontId="1" fillId="0" borderId="0" xfId="2" applyFont="1" applyAlignment="1">
      <alignment horizontal="left"/>
    </xf>
    <xf numFmtId="0" fontId="10" fillId="0" borderId="0" xfId="2" applyAlignment="1">
      <alignment horizontal="left"/>
    </xf>
    <xf numFmtId="1" fontId="1" fillId="0" borderId="1" xfId="0" applyNumberFormat="1" applyFont="1" applyBorder="1" applyAlignment="1">
      <alignment horizontal="right" vertical="center" wrapText="1"/>
    </xf>
    <xf numFmtId="0" fontId="1" fillId="0" borderId="1" xfId="0" applyFont="1" applyBorder="1" applyAlignment="1">
      <alignment horizontal="left" vertical="center" wrapText="1"/>
    </xf>
    <xf numFmtId="165" fontId="1" fillId="0" borderId="1" xfId="0" applyNumberFormat="1" applyFont="1" applyBorder="1" applyAlignment="1">
      <alignment horizontal="right" vertical="center" wrapText="1"/>
    </xf>
    <xf numFmtId="0" fontId="1" fillId="0" borderId="1" xfId="0" applyFont="1" applyBorder="1" applyAlignment="1">
      <alignment horizontal="right" vertical="center" wrapText="1"/>
    </xf>
    <xf numFmtId="2" fontId="1" fillId="0" borderId="23" xfId="1" applyNumberFormat="1" applyFont="1" applyBorder="1" applyAlignment="1">
      <alignment horizontal="right" vertical="center" wrapText="1"/>
    </xf>
    <xf numFmtId="2" fontId="1" fillId="0" borderId="23" xfId="1" applyNumberFormat="1" applyFont="1" applyBorder="1" applyAlignment="1">
      <alignment horizontal="left" vertical="center" wrapText="1"/>
    </xf>
    <xf numFmtId="0" fontId="1" fillId="2" borderId="23" xfId="1" applyNumberFormat="1" applyFont="1" applyFill="1" applyBorder="1" applyAlignment="1">
      <alignment horizontal="left" vertical="center" wrapText="1"/>
    </xf>
    <xf numFmtId="0" fontId="0" fillId="2" borderId="0" xfId="0" applyFill="1"/>
    <xf numFmtId="0" fontId="0" fillId="2" borderId="23" xfId="0" applyFill="1" applyBorder="1" applyAlignment="1">
      <alignment horizontal="left"/>
    </xf>
    <xf numFmtId="0" fontId="12" fillId="2" borderId="23" xfId="0" applyFont="1" applyFill="1" applyBorder="1" applyAlignment="1">
      <alignment horizontal="center"/>
    </xf>
    <xf numFmtId="166" fontId="1" fillId="2" borderId="23" xfId="1" applyNumberFormat="1" applyFont="1" applyFill="1" applyBorder="1" applyAlignment="1">
      <alignment horizontal="right" vertical="center" wrapText="1"/>
    </xf>
    <xf numFmtId="0" fontId="0" fillId="2" borderId="0" xfId="0" applyFill="1" applyAlignment="1">
      <alignment horizontal="left" wrapText="1"/>
    </xf>
    <xf numFmtId="4" fontId="14" fillId="0" borderId="24" xfId="3" applyNumberFormat="1" applyFont="1" applyFill="1" applyBorder="1" applyAlignment="1">
      <alignment horizontal="center" vertical="center" wrapText="1"/>
    </xf>
    <xf numFmtId="0" fontId="13" fillId="0" borderId="24" xfId="3" applyFont="1" applyFill="1" applyBorder="1" applyAlignment="1">
      <alignment horizontal="center" vertical="center" wrapText="1"/>
    </xf>
    <xf numFmtId="4" fontId="14" fillId="0" borderId="23" xfId="3" applyNumberFormat="1" applyFont="1" applyFill="1" applyBorder="1" applyAlignment="1">
      <alignment horizontal="center" vertical="center" textRotation="90" wrapText="1"/>
    </xf>
    <xf numFmtId="0" fontId="14" fillId="0" borderId="23" xfId="3" applyFont="1" applyFill="1" applyBorder="1" applyAlignment="1">
      <alignment horizontal="center" vertical="center" textRotation="90" wrapText="1"/>
    </xf>
    <xf numFmtId="0" fontId="14" fillId="0" borderId="23" xfId="3" applyNumberFormat="1" applyFont="1" applyFill="1" applyBorder="1" applyAlignment="1">
      <alignment horizontal="center" vertical="center" wrapText="1"/>
    </xf>
    <xf numFmtId="49" fontId="14" fillId="0" borderId="23" xfId="3" applyNumberFormat="1" applyFont="1" applyFill="1" applyBorder="1" applyAlignment="1">
      <alignment horizontal="center" vertical="center" wrapText="1"/>
    </xf>
    <xf numFmtId="0" fontId="14" fillId="0" borderId="23" xfId="3" applyFont="1" applyFill="1" applyBorder="1" applyAlignment="1">
      <alignment horizontal="left" vertical="center" wrapText="1"/>
    </xf>
    <xf numFmtId="4" fontId="13" fillId="0" borderId="23" xfId="3" applyNumberFormat="1" applyFont="1" applyBorder="1" applyAlignment="1">
      <alignment horizontal="center" vertical="center"/>
    </xf>
    <xf numFmtId="2" fontId="13" fillId="0" borderId="23" xfId="3" applyNumberFormat="1" applyFont="1" applyBorder="1" applyAlignment="1">
      <alignment horizontal="center" vertical="center"/>
    </xf>
    <xf numFmtId="0" fontId="13" fillId="0" borderId="23" xfId="3" applyNumberFormat="1" applyFont="1" applyBorder="1" applyAlignment="1">
      <alignment horizontal="center" vertical="center"/>
    </xf>
    <xf numFmtId="49" fontId="13" fillId="0" borderId="23" xfId="3" applyNumberFormat="1" applyFont="1" applyFill="1" applyBorder="1" applyAlignment="1">
      <alignment horizontal="center" vertical="center" wrapText="1"/>
    </xf>
    <xf numFmtId="0" fontId="13" fillId="0" borderId="23" xfId="3" applyFont="1" applyFill="1" applyBorder="1" applyAlignment="1">
      <alignment horizontal="left" vertical="center" wrapText="1"/>
    </xf>
    <xf numFmtId="4" fontId="14" fillId="0" borderId="23" xfId="3" applyNumberFormat="1" applyFont="1" applyFill="1" applyBorder="1" applyAlignment="1">
      <alignment horizontal="center" vertical="center" wrapText="1"/>
    </xf>
    <xf numFmtId="4" fontId="13" fillId="0" borderId="23" xfId="3" applyNumberFormat="1" applyFont="1" applyFill="1" applyBorder="1" applyAlignment="1">
      <alignment horizontal="center" vertical="center" wrapText="1"/>
    </xf>
    <xf numFmtId="0" fontId="13" fillId="0" borderId="25" xfId="3" applyFont="1" applyFill="1" applyBorder="1" applyAlignment="1">
      <alignment horizontal="left" vertical="center" wrapText="1"/>
    </xf>
    <xf numFmtId="2" fontId="14" fillId="0" borderId="23" xfId="3" applyNumberFormat="1" applyFont="1" applyFill="1" applyBorder="1" applyAlignment="1">
      <alignment horizontal="center" vertical="center" wrapText="1"/>
    </xf>
    <xf numFmtId="0" fontId="13" fillId="0" borderId="23" xfId="3" applyNumberFormat="1" applyFont="1" applyFill="1" applyBorder="1" applyAlignment="1">
      <alignment horizontal="center" vertical="center" wrapText="1"/>
    </xf>
    <xf numFmtId="4" fontId="13" fillId="0" borderId="23" xfId="3" applyNumberFormat="1" applyFont="1" applyBorder="1" applyAlignment="1">
      <alignment horizontal="center"/>
    </xf>
    <xf numFmtId="0" fontId="11" fillId="0" borderId="23" xfId="5" applyFont="1" applyFill="1" applyBorder="1" applyAlignment="1">
      <alignment horizontal="left" vertical="center" wrapText="1"/>
    </xf>
    <xf numFmtId="4" fontId="13" fillId="0" borderId="23" xfId="6" applyNumberFormat="1" applyFont="1" applyFill="1" applyBorder="1" applyAlignment="1">
      <alignment horizontal="center" vertical="center" wrapText="1"/>
    </xf>
    <xf numFmtId="2" fontId="13" fillId="0" borderId="23" xfId="6" applyNumberFormat="1" applyFont="1" applyFill="1" applyBorder="1" applyAlignment="1">
      <alignment horizontal="center" vertical="center" wrapText="1"/>
    </xf>
    <xf numFmtId="0" fontId="13" fillId="0" borderId="23" xfId="6" applyNumberFormat="1" applyFont="1" applyFill="1" applyBorder="1" applyAlignment="1">
      <alignment horizontal="center" vertical="center" wrapText="1"/>
    </xf>
    <xf numFmtId="0" fontId="11" fillId="0" borderId="23" xfId="5" applyNumberFormat="1" applyFont="1" applyFill="1" applyBorder="1" applyAlignment="1">
      <alignment horizontal="center" vertical="center" wrapText="1"/>
    </xf>
    <xf numFmtId="4" fontId="11" fillId="0" borderId="23" xfId="5" applyNumberFormat="1" applyFont="1" applyFill="1" applyBorder="1" applyAlignment="1">
      <alignment horizontal="center" vertical="center" wrapText="1"/>
    </xf>
    <xf numFmtId="2" fontId="11" fillId="0" borderId="23" xfId="5" applyNumberFormat="1" applyFont="1" applyFill="1" applyBorder="1" applyAlignment="1">
      <alignment horizontal="center" vertical="center" wrapText="1"/>
    </xf>
    <xf numFmtId="2" fontId="13" fillId="0" borderId="23" xfId="3" applyNumberFormat="1" applyFont="1" applyFill="1" applyBorder="1" applyAlignment="1">
      <alignment horizontal="center" vertical="center" wrapText="1"/>
    </xf>
    <xf numFmtId="4" fontId="13" fillId="0" borderId="23" xfId="3" applyNumberFormat="1" applyFont="1" applyFill="1" applyBorder="1" applyAlignment="1">
      <alignment horizontal="left" vertical="center" wrapText="1"/>
    </xf>
    <xf numFmtId="4" fontId="13" fillId="0" borderId="23" xfId="3" applyNumberFormat="1" applyFont="1" applyFill="1" applyBorder="1" applyAlignment="1">
      <alignment horizontal="center" vertical="center"/>
    </xf>
    <xf numFmtId="2" fontId="13" fillId="0" borderId="23" xfId="3" applyNumberFormat="1" applyFont="1" applyFill="1" applyBorder="1" applyAlignment="1">
      <alignment horizontal="center" vertical="center"/>
    </xf>
    <xf numFmtId="0" fontId="18" fillId="0" borderId="23" xfId="5" applyFont="1" applyFill="1" applyBorder="1" applyAlignment="1">
      <alignment horizontal="left" vertical="center" wrapText="1"/>
    </xf>
    <xf numFmtId="0" fontId="11" fillId="0" borderId="26" xfId="5" applyFont="1" applyFill="1" applyBorder="1" applyAlignment="1">
      <alignment horizontal="left" vertical="center" wrapText="1"/>
    </xf>
    <xf numFmtId="0" fontId="1" fillId="0" borderId="1" xfId="0" applyFont="1" applyBorder="1" applyAlignment="1">
      <alignment horizontal="left" wrapText="1"/>
    </xf>
    <xf numFmtId="0" fontId="9" fillId="0" borderId="23" xfId="8" applyFont="1" applyFill="1" applyBorder="1" applyAlignment="1">
      <alignment horizontal="left" vertical="center"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164" fontId="1" fillId="0" borderId="2" xfId="0" applyNumberFormat="1" applyFont="1" applyBorder="1" applyAlignment="1">
      <alignment horizontal="center" vertical="center" wrapText="1"/>
    </xf>
    <xf numFmtId="164" fontId="1" fillId="0" borderId="3"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38" xfId="0" applyNumberFormat="1" applyFont="1" applyBorder="1" applyAlignment="1">
      <alignment horizontal="right" wrapText="1"/>
    </xf>
    <xf numFmtId="4" fontId="1" fillId="0" borderId="39" xfId="0" applyNumberFormat="1" applyFont="1" applyBorder="1" applyAlignment="1">
      <alignment horizontal="right" wrapText="1"/>
    </xf>
    <xf numFmtId="0" fontId="1" fillId="0" borderId="10" xfId="0" applyFont="1" applyBorder="1" applyAlignment="1">
      <alignment horizontal="left" wrapText="1"/>
    </xf>
    <xf numFmtId="1" fontId="1" fillId="0" borderId="8" xfId="0" applyNumberFormat="1" applyFont="1" applyBorder="1" applyAlignment="1">
      <alignment horizontal="right" wrapText="1"/>
    </xf>
    <xf numFmtId="4"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7" xfId="0" applyFont="1" applyBorder="1" applyAlignment="1">
      <alignment horizontal="left" wrapText="1"/>
    </xf>
    <xf numFmtId="0" fontId="1" fillId="0" borderId="0" xfId="0" applyFont="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3" fontId="1" fillId="0" borderId="12" xfId="0" applyNumberFormat="1" applyFont="1" applyBorder="1" applyAlignment="1">
      <alignment horizontal="right" wrapText="1"/>
    </xf>
    <xf numFmtId="0" fontId="1" fillId="0" borderId="22" xfId="0" applyFont="1" applyBorder="1" applyAlignment="1">
      <alignment horizontal="center" vertical="center" wrapText="1"/>
    </xf>
    <xf numFmtId="0" fontId="14" fillId="0" borderId="24" xfId="3" applyFont="1" applyFill="1" applyBorder="1" applyAlignment="1">
      <alignment horizontal="center" vertical="center" wrapText="1"/>
    </xf>
    <xf numFmtId="0" fontId="14" fillId="0" borderId="25" xfId="3" applyFont="1" applyFill="1" applyBorder="1" applyAlignment="1">
      <alignment horizontal="center" vertical="center" wrapText="1"/>
    </xf>
    <xf numFmtId="0" fontId="14" fillId="0" borderId="26" xfId="3" applyFont="1" applyFill="1" applyBorder="1" applyAlignment="1">
      <alignment horizontal="center" vertical="center" wrapText="1"/>
    </xf>
    <xf numFmtId="0" fontId="14" fillId="0" borderId="23" xfId="3" applyFont="1" applyFill="1" applyBorder="1" applyAlignment="1">
      <alignment horizontal="center" vertical="center" wrapText="1"/>
    </xf>
    <xf numFmtId="0" fontId="14" fillId="0" borderId="23" xfId="3" applyFont="1" applyBorder="1" applyAlignment="1">
      <alignment horizontal="center" vertical="center"/>
    </xf>
    <xf numFmtId="4" fontId="14" fillId="0" borderId="24" xfId="3" applyNumberFormat="1" applyFont="1" applyFill="1" applyBorder="1" applyAlignment="1">
      <alignment horizontal="center" vertical="center" wrapText="1"/>
    </xf>
    <xf numFmtId="4" fontId="14" fillId="0" borderId="25" xfId="3" applyNumberFormat="1" applyFont="1" applyFill="1" applyBorder="1" applyAlignment="1">
      <alignment horizontal="center" vertical="center" wrapText="1"/>
    </xf>
    <xf numFmtId="4" fontId="14" fillId="0" borderId="26" xfId="3" applyNumberFormat="1" applyFont="1" applyFill="1" applyBorder="1" applyAlignment="1">
      <alignment horizontal="center" vertical="center" wrapText="1"/>
    </xf>
    <xf numFmtId="0" fontId="14" fillId="0" borderId="32" xfId="4" applyFont="1" applyFill="1" applyBorder="1" applyAlignment="1">
      <alignment horizontal="center" vertical="center"/>
    </xf>
    <xf numFmtId="0" fontId="14" fillId="0" borderId="33" xfId="4" applyFont="1" applyFill="1" applyBorder="1" applyAlignment="1">
      <alignment horizontal="center" vertical="center"/>
    </xf>
    <xf numFmtId="0" fontId="14" fillId="0" borderId="23" xfId="4" applyFont="1" applyFill="1" applyBorder="1" applyAlignment="1">
      <alignment horizontal="center" vertical="center" wrapText="1"/>
    </xf>
    <xf numFmtId="0" fontId="1" fillId="2" borderId="23" xfId="0" applyFont="1" applyFill="1" applyBorder="1" applyAlignment="1">
      <alignment horizontal="left" vertical="center" wrapText="1"/>
    </xf>
    <xf numFmtId="0" fontId="0" fillId="2" borderId="23" xfId="0" applyFill="1" applyBorder="1" applyAlignment="1">
      <alignment horizontal="left"/>
    </xf>
    <xf numFmtId="0" fontId="1" fillId="2" borderId="23" xfId="0" applyFont="1" applyFill="1" applyBorder="1" applyAlignment="1">
      <alignment horizontal="center" vertical="center" wrapText="1"/>
    </xf>
    <xf numFmtId="0" fontId="0" fillId="2" borderId="23" xfId="0" applyFill="1" applyBorder="1" applyAlignment="1"/>
    <xf numFmtId="14" fontId="1" fillId="2" borderId="23" xfId="0" applyNumberFormat="1" applyFont="1" applyFill="1" applyBorder="1" applyAlignment="1">
      <alignment horizontal="left" vertical="center" wrapText="1"/>
    </xf>
    <xf numFmtId="166" fontId="1" fillId="2" borderId="23" xfId="0" applyNumberFormat="1" applyFont="1" applyFill="1" applyBorder="1" applyAlignment="1">
      <alignment horizontal="center" vertical="center" wrapText="1"/>
    </xf>
    <xf numFmtId="0" fontId="1" fillId="2" borderId="23" xfId="0" applyFont="1" applyFill="1" applyBorder="1" applyAlignment="1">
      <alignment horizontal="right" vertical="center" wrapText="1"/>
    </xf>
    <xf numFmtId="164" fontId="1" fillId="2" borderId="23" xfId="0" applyNumberFormat="1" applyFont="1" applyFill="1" applyBorder="1" applyAlignment="1">
      <alignment horizontal="right" vertical="center" wrapText="1"/>
    </xf>
    <xf numFmtId="17" fontId="1" fillId="2" borderId="23" xfId="0" applyNumberFormat="1" applyFont="1" applyFill="1" applyBorder="1" applyAlignment="1">
      <alignment horizontal="left" vertical="center" wrapText="1"/>
    </xf>
    <xf numFmtId="0" fontId="1" fillId="2" borderId="23" xfId="0" applyNumberFormat="1" applyFont="1" applyFill="1" applyBorder="1" applyAlignment="1">
      <alignment horizontal="left" vertical="center" wrapText="1"/>
    </xf>
    <xf numFmtId="0" fontId="11" fillId="2" borderId="23" xfId="0" applyFont="1" applyFill="1" applyBorder="1" applyAlignment="1">
      <alignment horizontal="center" vertical="center"/>
    </xf>
    <xf numFmtId="14" fontId="1" fillId="0" borderId="24" xfId="1" applyNumberFormat="1" applyFont="1" applyBorder="1" applyAlignment="1">
      <alignment horizontal="left" vertical="center" wrapText="1"/>
    </xf>
    <xf numFmtId="0" fontId="0" fillId="0" borderId="25" xfId="0" applyBorder="1" applyAlignment="1">
      <alignment horizontal="left" vertical="center" wrapText="1"/>
    </xf>
    <xf numFmtId="0" fontId="0" fillId="0" borderId="26" xfId="0" applyBorder="1" applyAlignment="1">
      <alignment horizontal="left" vertical="center" wrapText="1"/>
    </xf>
    <xf numFmtId="0" fontId="1" fillId="0" borderId="24" xfId="1" applyNumberFormat="1" applyFont="1" applyBorder="1" applyAlignment="1">
      <alignment horizontal="left" vertical="center" wrapText="1"/>
    </xf>
    <xf numFmtId="0" fontId="1" fillId="0" borderId="35" xfId="1" applyNumberFormat="1" applyFont="1" applyBorder="1" applyAlignment="1">
      <alignment horizontal="left" vertical="center" wrapText="1"/>
    </xf>
    <xf numFmtId="0" fontId="1" fillId="0" borderId="36" xfId="1" applyNumberFormat="1" applyFont="1" applyBorder="1" applyAlignment="1">
      <alignment horizontal="left" vertical="center" wrapText="1"/>
    </xf>
    <xf numFmtId="0" fontId="1" fillId="0" borderId="37" xfId="1" applyNumberFormat="1" applyFont="1" applyBorder="1" applyAlignment="1">
      <alignment horizontal="left" vertical="center" wrapText="1"/>
    </xf>
    <xf numFmtId="0" fontId="0" fillId="0" borderId="27" xfId="0" applyBorder="1" applyAlignment="1">
      <alignment horizontal="left" vertical="center" wrapText="1"/>
    </xf>
    <xf numFmtId="0" fontId="0" fillId="0" borderId="0" xfId="0"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0" fillId="0" borderId="31" xfId="0" applyBorder="1" applyAlignment="1">
      <alignment horizontal="left" vertical="center" wrapText="1"/>
    </xf>
    <xf numFmtId="0" fontId="1" fillId="2" borderId="24" xfId="1" applyNumberFormat="1" applyFont="1" applyFill="1" applyBorder="1" applyAlignment="1">
      <alignment horizontal="left" vertical="center" wrapText="1"/>
    </xf>
    <xf numFmtId="0" fontId="0" fillId="2" borderId="25" xfId="0" applyFill="1" applyBorder="1" applyAlignment="1">
      <alignment horizontal="left" vertical="center" wrapText="1"/>
    </xf>
    <xf numFmtId="0" fontId="0" fillId="2" borderId="26" xfId="0" applyFill="1" applyBorder="1" applyAlignment="1">
      <alignment horizontal="left" vertical="center" wrapText="1"/>
    </xf>
    <xf numFmtId="1" fontId="1" fillId="2" borderId="24" xfId="1" applyNumberFormat="1" applyFont="1" applyFill="1" applyBorder="1" applyAlignment="1">
      <alignment horizontal="right" vertical="center" wrapText="1"/>
    </xf>
    <xf numFmtId="0" fontId="0" fillId="2" borderId="25" xfId="0" applyFill="1" applyBorder="1" applyAlignment="1">
      <alignment horizontal="right" vertical="center" wrapText="1"/>
    </xf>
    <xf numFmtId="0" fontId="0" fillId="2" borderId="26" xfId="0" applyFill="1" applyBorder="1" applyAlignment="1">
      <alignment horizontal="right" vertical="center" wrapText="1"/>
    </xf>
    <xf numFmtId="1" fontId="1" fillId="0" borderId="24" xfId="1" applyNumberFormat="1" applyFont="1" applyBorder="1" applyAlignment="1">
      <alignment horizontal="right" vertical="center" wrapText="1"/>
    </xf>
    <xf numFmtId="0" fontId="0" fillId="0" borderId="25" xfId="0" applyBorder="1" applyAlignment="1">
      <alignment horizontal="right" vertical="center" wrapText="1"/>
    </xf>
    <xf numFmtId="0" fontId="0" fillId="0" borderId="26" xfId="0" applyBorder="1" applyAlignment="1">
      <alignment horizontal="right" vertical="center" wrapText="1"/>
    </xf>
    <xf numFmtId="3" fontId="1" fillId="0" borderId="24" xfId="1" applyNumberFormat="1" applyFont="1" applyBorder="1" applyAlignment="1">
      <alignment horizontal="right" vertical="center" wrapText="1"/>
    </xf>
    <xf numFmtId="167" fontId="1" fillId="0" borderId="24" xfId="1" applyNumberFormat="1" applyFont="1" applyBorder="1" applyAlignment="1">
      <alignment horizontal="right" vertical="center" wrapText="1"/>
    </xf>
    <xf numFmtId="0" fontId="1" fillId="0" borderId="24" xfId="1" applyNumberFormat="1" applyFont="1" applyBorder="1" applyAlignment="1">
      <alignment horizontal="right" vertical="center" wrapText="1"/>
    </xf>
    <xf numFmtId="1" fontId="1" fillId="0" borderId="24" xfId="1" applyNumberFormat="1" applyFont="1" applyBorder="1" applyAlignment="1">
      <alignment horizontal="left" vertical="center" wrapText="1"/>
    </xf>
    <xf numFmtId="17" fontId="1" fillId="0" borderId="24" xfId="1" applyNumberFormat="1" applyFont="1" applyBorder="1" applyAlignment="1">
      <alignment horizontal="left" vertical="center" wrapText="1"/>
    </xf>
    <xf numFmtId="4" fontId="1" fillId="2" borderId="24" xfId="1" applyNumberFormat="1" applyFont="1" applyFill="1" applyBorder="1" applyAlignment="1">
      <alignment horizontal="right" vertical="center" wrapText="1"/>
    </xf>
    <xf numFmtId="166" fontId="1" fillId="2" borderId="24" xfId="1" applyNumberFormat="1" applyFont="1" applyFill="1" applyBorder="1" applyAlignment="1">
      <alignment horizontal="center" vertical="center" wrapText="1"/>
    </xf>
    <xf numFmtId="166" fontId="1" fillId="2" borderId="26" xfId="1" applyNumberFormat="1" applyFont="1" applyFill="1" applyBorder="1" applyAlignment="1">
      <alignment horizontal="center" vertical="center" wrapText="1"/>
    </xf>
    <xf numFmtId="0" fontId="1" fillId="2" borderId="24" xfId="1" applyNumberFormat="1" applyFont="1" applyFill="1" applyBorder="1" applyAlignment="1">
      <alignment horizontal="center" vertical="center" wrapText="1"/>
    </xf>
    <xf numFmtId="0" fontId="1" fillId="2" borderId="26" xfId="1" applyNumberFormat="1" applyFont="1" applyFill="1" applyBorder="1" applyAlignment="1">
      <alignment horizontal="center" vertical="center" wrapText="1"/>
    </xf>
    <xf numFmtId="1" fontId="1" fillId="2" borderId="24" xfId="1" applyNumberFormat="1" applyFont="1" applyFill="1" applyBorder="1" applyAlignment="1">
      <alignment horizontal="center" vertical="center" wrapText="1"/>
    </xf>
    <xf numFmtId="1" fontId="1" fillId="2" borderId="26" xfId="1" applyNumberFormat="1" applyFont="1" applyFill="1" applyBorder="1" applyAlignment="1">
      <alignment horizontal="center" vertical="center" wrapText="1"/>
    </xf>
    <xf numFmtId="14" fontId="1" fillId="2" borderId="24" xfId="1" applyNumberFormat="1" applyFont="1" applyFill="1" applyBorder="1" applyAlignment="1">
      <alignment horizontal="center" vertical="center" wrapText="1"/>
    </xf>
    <xf numFmtId="17" fontId="1" fillId="2" borderId="24" xfId="1" applyNumberFormat="1" applyFont="1" applyFill="1" applyBorder="1" applyAlignment="1">
      <alignment horizontal="center" vertical="center" wrapText="1"/>
    </xf>
    <xf numFmtId="0" fontId="1" fillId="2" borderId="26" xfId="1" applyNumberFormat="1" applyFont="1" applyFill="1" applyBorder="1" applyAlignment="1">
      <alignment horizontal="left" vertical="center" wrapText="1"/>
    </xf>
    <xf numFmtId="0" fontId="1" fillId="0" borderId="25" xfId="1" applyNumberFormat="1" applyFont="1" applyBorder="1" applyAlignment="1">
      <alignment horizontal="left" vertical="center" wrapText="1"/>
    </xf>
    <xf numFmtId="0" fontId="1" fillId="0" borderId="26" xfId="1" applyNumberFormat="1" applyFont="1" applyBorder="1" applyAlignment="1">
      <alignment horizontal="left" vertical="center" wrapText="1"/>
    </xf>
    <xf numFmtId="0" fontId="1" fillId="0" borderId="23" xfId="1" applyNumberFormat="1" applyFont="1" applyBorder="1" applyAlignment="1">
      <alignment horizontal="left" vertical="center" wrapText="1"/>
    </xf>
    <xf numFmtId="0" fontId="1" fillId="0" borderId="0" xfId="1" applyNumberFormat="1" applyFont="1" applyAlignment="1">
      <alignment horizontal="center"/>
    </xf>
    <xf numFmtId="0" fontId="2" fillId="0" borderId="0" xfId="1" applyNumberFormat="1" applyFont="1" applyAlignment="1">
      <alignment horizontal="center" wrapText="1"/>
    </xf>
    <xf numFmtId="0" fontId="4" fillId="0" borderId="0" xfId="1" applyNumberFormat="1" applyFont="1" applyAlignment="1">
      <alignment horizontal="center" wrapText="1"/>
    </xf>
    <xf numFmtId="0" fontId="2" fillId="0" borderId="0" xfId="1" applyNumberFormat="1" applyFont="1" applyAlignment="1">
      <alignment horizontal="center"/>
    </xf>
    <xf numFmtId="0" fontId="3" fillId="0" borderId="0" xfId="1" applyNumberFormat="1" applyFont="1" applyAlignment="1">
      <alignment horizontal="center"/>
    </xf>
    <xf numFmtId="0" fontId="7" fillId="0" borderId="24" xfId="2" applyNumberFormat="1" applyFont="1" applyBorder="1" applyAlignment="1">
      <alignment horizontal="left" wrapText="1"/>
    </xf>
    <xf numFmtId="0" fontId="1" fillId="0" borderId="24" xfId="2" applyNumberFormat="1" applyFont="1" applyBorder="1" applyAlignment="1">
      <alignment horizontal="center" wrapText="1"/>
    </xf>
    <xf numFmtId="0" fontId="1" fillId="0" borderId="27" xfId="2" applyNumberFormat="1" applyFont="1" applyBorder="1" applyAlignment="1">
      <alignment horizontal="center" wrapText="1"/>
    </xf>
    <xf numFmtId="0" fontId="1" fillId="0" borderId="0" xfId="2" applyNumberFormat="1" applyFont="1" applyAlignment="1">
      <alignment horizontal="center" wrapText="1"/>
    </xf>
    <xf numFmtId="0" fontId="1" fillId="0" borderId="28" xfId="2" applyNumberFormat="1" applyFont="1" applyBorder="1" applyAlignment="1">
      <alignment horizontal="center" wrapText="1"/>
    </xf>
    <xf numFmtId="0" fontId="1" fillId="0" borderId="29" xfId="2" applyNumberFormat="1" applyFont="1" applyBorder="1" applyAlignment="1">
      <alignment horizontal="center" wrapText="1"/>
    </xf>
    <xf numFmtId="0" fontId="1" fillId="0" borderId="30" xfId="2" applyNumberFormat="1" applyFont="1" applyBorder="1" applyAlignment="1">
      <alignment horizontal="center" wrapText="1"/>
    </xf>
    <xf numFmtId="0" fontId="1" fillId="0" borderId="31" xfId="2" applyNumberFormat="1" applyFont="1" applyBorder="1" applyAlignment="1">
      <alignment horizontal="center" wrapText="1"/>
    </xf>
    <xf numFmtId="0" fontId="7" fillId="0" borderId="25" xfId="2" applyNumberFormat="1" applyFont="1" applyBorder="1" applyAlignment="1">
      <alignment horizontal="left" wrapText="1"/>
    </xf>
    <xf numFmtId="0" fontId="7" fillId="0" borderId="26" xfId="2" applyNumberFormat="1" applyFont="1" applyBorder="1" applyAlignment="1">
      <alignment horizontal="left" wrapText="1"/>
    </xf>
    <xf numFmtId="0" fontId="7" fillId="0" borderId="23" xfId="2" applyNumberFormat="1" applyFont="1" applyBorder="1" applyAlignment="1">
      <alignment horizontal="left" wrapText="1"/>
    </xf>
    <xf numFmtId="0" fontId="1" fillId="0" borderId="23" xfId="2" applyNumberFormat="1" applyFont="1" applyBorder="1" applyAlignment="1">
      <alignment horizontal="center" wrapText="1"/>
    </xf>
    <xf numFmtId="0" fontId="8" fillId="0" borderId="23" xfId="2" applyNumberFormat="1" applyFont="1" applyBorder="1" applyAlignment="1">
      <alignment horizontal="left" wrapText="1"/>
    </xf>
    <xf numFmtId="9" fontId="1" fillId="0" borderId="23" xfId="2" applyNumberFormat="1" applyFont="1" applyBorder="1" applyAlignment="1">
      <alignment horizontal="center" wrapText="1"/>
    </xf>
    <xf numFmtId="2" fontId="1" fillId="0" borderId="32" xfId="2" applyNumberFormat="1" applyFont="1" applyBorder="1" applyAlignment="1">
      <alignment horizontal="center" wrapText="1"/>
    </xf>
    <xf numFmtId="2" fontId="1" fillId="0" borderId="33" xfId="2" applyNumberFormat="1" applyFont="1" applyBorder="1" applyAlignment="1">
      <alignment horizontal="center" wrapText="1"/>
    </xf>
    <xf numFmtId="2" fontId="1" fillId="0" borderId="34" xfId="2" applyNumberFormat="1" applyFont="1" applyBorder="1" applyAlignment="1">
      <alignment horizontal="center" wrapText="1"/>
    </xf>
    <xf numFmtId="164" fontId="1" fillId="0" borderId="23" xfId="2" applyNumberFormat="1" applyFont="1" applyBorder="1" applyAlignment="1">
      <alignment horizontal="center" wrapText="1"/>
    </xf>
    <xf numFmtId="9" fontId="2" fillId="0" borderId="23" xfId="2" applyNumberFormat="1" applyFont="1" applyBorder="1" applyAlignment="1">
      <alignment horizontal="center" wrapText="1"/>
    </xf>
    <xf numFmtId="0" fontId="2" fillId="0" borderId="23" xfId="2" applyNumberFormat="1" applyFont="1" applyBorder="1" applyAlignment="1">
      <alignment horizontal="center" wrapText="1"/>
    </xf>
    <xf numFmtId="2" fontId="1" fillId="0" borderId="23" xfId="2" applyNumberFormat="1" applyFont="1" applyBorder="1" applyAlignment="1">
      <alignment horizontal="center" wrapText="1"/>
    </xf>
    <xf numFmtId="10" fontId="1" fillId="0" borderId="23" xfId="2" applyNumberFormat="1" applyFont="1" applyBorder="1" applyAlignment="1">
      <alignment horizontal="center" wrapText="1"/>
    </xf>
    <xf numFmtId="0" fontId="2" fillId="0" borderId="0" xfId="2" applyNumberFormat="1" applyFont="1" applyAlignment="1">
      <alignment horizontal="center"/>
    </xf>
    <xf numFmtId="0" fontId="3" fillId="0" borderId="0" xfId="2" applyNumberFormat="1" applyFont="1" applyAlignment="1">
      <alignment horizontal="center"/>
    </xf>
    <xf numFmtId="0" fontId="1" fillId="0" borderId="0" xfId="2" applyNumberFormat="1" applyFont="1" applyAlignment="1">
      <alignment horizontal="center"/>
    </xf>
    <xf numFmtId="0" fontId="2" fillId="0" borderId="0" xfId="2" applyNumberFormat="1" applyFont="1" applyAlignment="1">
      <alignment horizontal="center" wrapText="1"/>
    </xf>
    <xf numFmtId="0" fontId="4" fillId="0" borderId="0" xfId="2" applyNumberFormat="1" applyFont="1" applyAlignment="1">
      <alignment horizontal="center" wrapText="1"/>
    </xf>
  </cellXfs>
  <cellStyles count="9">
    <cellStyle name="Обычный" xfId="0" builtinId="0"/>
    <cellStyle name="Обычный 2 2" xfId="6"/>
    <cellStyle name="Обычный 3" xfId="3"/>
    <cellStyle name="Обычный 5" xfId="5"/>
    <cellStyle name="Обычный 7" xfId="8"/>
    <cellStyle name="Обычный 7 2 8" xfId="7"/>
    <cellStyle name="Обычный_7. Паспорт отчет о закупке" xfId="1"/>
    <cellStyle name="Обычный_8. Общие сведения" xfId="2"/>
    <cellStyle name="Обычный_Форматы по компаниям_last"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opLeftCell="A43" zoomScale="90" zoomScaleNormal="90" workbookViewId="0">
      <selection activeCell="H17" sqref="H17"/>
    </sheetView>
  </sheetViews>
  <sheetFormatPr defaultColWidth="9" defaultRowHeight="11.45" customHeight="1" x14ac:dyDescent="0.25"/>
  <cols>
    <col min="1" max="1" width="9" style="1" customWidth="1"/>
    <col min="2" max="2" width="56.85546875" style="1" customWidth="1"/>
    <col min="3" max="3" width="63" style="1" customWidth="1"/>
    <col min="4" max="4" width="10.140625" customWidth="1"/>
    <col min="5" max="5" width="10"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16" t="s">
        <v>576</v>
      </c>
      <c r="B5" s="116"/>
      <c r="C5" s="116"/>
    </row>
    <row r="7" spans="1:3" s="1" customFormat="1" ht="18.95" customHeight="1" x14ac:dyDescent="0.3">
      <c r="A7" s="117" t="s">
        <v>3</v>
      </c>
      <c r="B7" s="117"/>
      <c r="C7" s="117"/>
    </row>
    <row r="9" spans="1:3" s="1" customFormat="1" ht="15.95" customHeight="1" x14ac:dyDescent="0.25">
      <c r="A9" s="116" t="s">
        <v>577</v>
      </c>
      <c r="B9" s="116"/>
      <c r="C9" s="116"/>
    </row>
    <row r="10" spans="1:3" s="1" customFormat="1" ht="15.95" customHeight="1" x14ac:dyDescent="0.25">
      <c r="A10" s="114" t="s">
        <v>4</v>
      </c>
      <c r="B10" s="114"/>
      <c r="C10" s="114"/>
    </row>
    <row r="12" spans="1:3" s="1" customFormat="1" ht="15.95" customHeight="1" x14ac:dyDescent="0.3">
      <c r="A12" s="116" t="s">
        <v>483</v>
      </c>
      <c r="B12" s="116"/>
      <c r="C12" s="116"/>
    </row>
    <row r="13" spans="1:3" s="1" customFormat="1" ht="15.95" customHeight="1" x14ac:dyDescent="0.25">
      <c r="A13" s="114" t="s">
        <v>5</v>
      </c>
      <c r="B13" s="114"/>
      <c r="C13" s="114"/>
    </row>
    <row r="15" spans="1:3" s="1" customFormat="1" ht="32.1" customHeight="1" x14ac:dyDescent="0.25">
      <c r="A15" s="113" t="s">
        <v>561</v>
      </c>
      <c r="B15" s="113"/>
      <c r="C15" s="113"/>
    </row>
    <row r="16" spans="1:3" s="1" customFormat="1" ht="15.95" customHeight="1" x14ac:dyDescent="0.25">
      <c r="A16" s="114" t="s">
        <v>6</v>
      </c>
      <c r="B16" s="114"/>
      <c r="C16" s="114"/>
    </row>
    <row r="18" spans="1:3" s="1" customFormat="1" ht="18.95" customHeight="1" x14ac:dyDescent="0.3">
      <c r="A18" s="115" t="s">
        <v>7</v>
      </c>
      <c r="B18" s="115"/>
      <c r="C18" s="115"/>
    </row>
    <row r="20" spans="1:3" s="1" customFormat="1" ht="15.95" customHeight="1" x14ac:dyDescent="0.25">
      <c r="A20" s="2" t="s">
        <v>8</v>
      </c>
      <c r="B20" s="3" t="s">
        <v>9</v>
      </c>
      <c r="C20" s="3" t="s">
        <v>10</v>
      </c>
    </row>
    <row r="21" spans="1:3" s="1" customFormat="1" ht="15.95" customHeight="1" x14ac:dyDescent="0.3">
      <c r="A21" s="4">
        <v>1</v>
      </c>
      <c r="B21" s="4">
        <v>2</v>
      </c>
      <c r="C21" s="4">
        <v>3</v>
      </c>
    </row>
    <row r="22" spans="1:3" s="1" customFormat="1" ht="55.5" customHeight="1" x14ac:dyDescent="0.25">
      <c r="A22" s="5">
        <v>1</v>
      </c>
      <c r="B22" s="2" t="s">
        <v>11</v>
      </c>
      <c r="C22" s="28" t="s">
        <v>464</v>
      </c>
    </row>
    <row r="23" spans="1:3" s="1" customFormat="1" ht="47.25" x14ac:dyDescent="0.25">
      <c r="A23" s="5">
        <v>2</v>
      </c>
      <c r="B23" s="2" t="s">
        <v>12</v>
      </c>
      <c r="C23" s="34" t="s">
        <v>567</v>
      </c>
    </row>
    <row r="24" spans="1:3" s="1" customFormat="1" ht="48" customHeight="1" x14ac:dyDescent="0.25">
      <c r="A24" s="5">
        <v>3</v>
      </c>
      <c r="B24" s="2" t="s">
        <v>13</v>
      </c>
      <c r="C24" s="28" t="s">
        <v>578</v>
      </c>
    </row>
    <row r="25" spans="1:3" s="1" customFormat="1" ht="32.1" customHeight="1" x14ac:dyDescent="0.25">
      <c r="A25" s="5">
        <v>4</v>
      </c>
      <c r="B25" s="2" t="s">
        <v>14</v>
      </c>
      <c r="C25" s="28" t="s">
        <v>450</v>
      </c>
    </row>
    <row r="26" spans="1:3" s="1" customFormat="1" ht="48" customHeight="1" x14ac:dyDescent="0.25">
      <c r="A26" s="5">
        <v>5</v>
      </c>
      <c r="B26" s="2" t="s">
        <v>15</v>
      </c>
      <c r="C26" s="28" t="s">
        <v>465</v>
      </c>
    </row>
    <row r="27" spans="1:3" s="1" customFormat="1" ht="15.95" customHeight="1" x14ac:dyDescent="0.25">
      <c r="A27" s="5">
        <v>6</v>
      </c>
      <c r="B27" s="2" t="s">
        <v>16</v>
      </c>
      <c r="C27" s="28" t="s">
        <v>451</v>
      </c>
    </row>
    <row r="28" spans="1:3" s="1" customFormat="1" ht="32.1" customHeight="1" x14ac:dyDescent="0.25">
      <c r="A28" s="5">
        <v>7</v>
      </c>
      <c r="B28" s="2" t="s">
        <v>17</v>
      </c>
      <c r="C28" s="28" t="s">
        <v>451</v>
      </c>
    </row>
    <row r="29" spans="1:3" s="1" customFormat="1" ht="32.1" customHeight="1" x14ac:dyDescent="0.25">
      <c r="A29" s="5">
        <v>8</v>
      </c>
      <c r="B29" s="2" t="s">
        <v>18</v>
      </c>
      <c r="C29" s="28" t="s">
        <v>451</v>
      </c>
    </row>
    <row r="30" spans="1:3" s="1" customFormat="1" ht="32.1" customHeight="1" x14ac:dyDescent="0.25">
      <c r="A30" s="5">
        <v>9</v>
      </c>
      <c r="B30" s="2" t="s">
        <v>19</v>
      </c>
      <c r="C30" s="28" t="s">
        <v>451</v>
      </c>
    </row>
    <row r="31" spans="1:3" s="1" customFormat="1" ht="32.1" customHeight="1" x14ac:dyDescent="0.25">
      <c r="A31" s="5">
        <v>10</v>
      </c>
      <c r="B31" s="2" t="s">
        <v>20</v>
      </c>
      <c r="C31" s="28" t="s">
        <v>451</v>
      </c>
    </row>
    <row r="32" spans="1:3" s="1" customFormat="1" ht="78.95" customHeight="1" x14ac:dyDescent="0.25">
      <c r="A32" s="5">
        <v>11</v>
      </c>
      <c r="B32" s="2" t="s">
        <v>21</v>
      </c>
      <c r="C32" s="28" t="s">
        <v>452</v>
      </c>
    </row>
    <row r="33" spans="1:3" s="1" customFormat="1" ht="78.95" customHeight="1" x14ac:dyDescent="0.25">
      <c r="A33" s="5">
        <v>12</v>
      </c>
      <c r="B33" s="2" t="s">
        <v>22</v>
      </c>
      <c r="C33" s="28" t="s">
        <v>451</v>
      </c>
    </row>
    <row r="34" spans="1:3" s="1" customFormat="1" ht="48" customHeight="1" x14ac:dyDescent="0.25">
      <c r="A34" s="5">
        <v>13</v>
      </c>
      <c r="B34" s="2" t="s">
        <v>23</v>
      </c>
      <c r="C34" s="28" t="s">
        <v>451</v>
      </c>
    </row>
    <row r="35" spans="1:3" s="1" customFormat="1" ht="32.1" customHeight="1" x14ac:dyDescent="0.25">
      <c r="A35" s="5">
        <v>14</v>
      </c>
      <c r="B35" s="2" t="s">
        <v>24</v>
      </c>
      <c r="C35" s="28" t="s">
        <v>451</v>
      </c>
    </row>
    <row r="36" spans="1:3" s="1" customFormat="1" ht="32.25" customHeight="1" x14ac:dyDescent="0.25">
      <c r="A36" s="5">
        <v>15</v>
      </c>
      <c r="B36" s="2" t="s">
        <v>25</v>
      </c>
      <c r="C36" s="112" t="s">
        <v>451</v>
      </c>
    </row>
    <row r="37" spans="1:3" s="1" customFormat="1" ht="15.95" customHeight="1" x14ac:dyDescent="0.25">
      <c r="A37" s="5">
        <v>16</v>
      </c>
      <c r="B37" s="2" t="s">
        <v>26</v>
      </c>
      <c r="C37" s="28" t="s">
        <v>451</v>
      </c>
    </row>
    <row r="38" spans="1:3" s="1" customFormat="1" ht="92.25" customHeight="1" x14ac:dyDescent="0.25">
      <c r="A38" s="5">
        <v>17</v>
      </c>
      <c r="B38" s="2" t="s">
        <v>27</v>
      </c>
      <c r="C38" s="34" t="s">
        <v>562</v>
      </c>
    </row>
    <row r="39" spans="1:3" s="1" customFormat="1" ht="95.1" customHeight="1" x14ac:dyDescent="0.25">
      <c r="A39" s="5">
        <v>18</v>
      </c>
      <c r="B39" s="2" t="s">
        <v>28</v>
      </c>
      <c r="C39" s="28" t="s">
        <v>452</v>
      </c>
    </row>
    <row r="40" spans="1:3" s="1" customFormat="1" ht="63" customHeight="1" x14ac:dyDescent="0.25">
      <c r="A40" s="5">
        <v>19</v>
      </c>
      <c r="B40" s="2" t="s">
        <v>29</v>
      </c>
      <c r="C40" s="28" t="s">
        <v>568</v>
      </c>
    </row>
    <row r="41" spans="1:3" s="1" customFormat="1" ht="158.1" customHeight="1" x14ac:dyDescent="0.25">
      <c r="A41" s="5">
        <v>20</v>
      </c>
      <c r="B41" s="2" t="s">
        <v>30</v>
      </c>
      <c r="C41" s="28" t="s">
        <v>453</v>
      </c>
    </row>
    <row r="42" spans="1:3" s="1" customFormat="1" ht="78.95" customHeight="1" x14ac:dyDescent="0.25">
      <c r="A42" s="5">
        <v>21</v>
      </c>
      <c r="B42" s="2" t="s">
        <v>31</v>
      </c>
      <c r="C42" s="28" t="s">
        <v>477</v>
      </c>
    </row>
    <row r="43" spans="1:3" s="1" customFormat="1" ht="78.95" customHeight="1" x14ac:dyDescent="0.25">
      <c r="A43" s="5">
        <v>22</v>
      </c>
      <c r="B43" s="2" t="s">
        <v>32</v>
      </c>
      <c r="C43" s="28" t="s">
        <v>459</v>
      </c>
    </row>
    <row r="44" spans="1:3" s="1" customFormat="1" ht="78.95" customHeight="1" x14ac:dyDescent="0.25">
      <c r="A44" s="5">
        <v>23</v>
      </c>
      <c r="B44" s="2" t="s">
        <v>33</v>
      </c>
      <c r="C44" s="28" t="s">
        <v>571</v>
      </c>
    </row>
    <row r="45" spans="1:3" s="1" customFormat="1" ht="48" customHeight="1" x14ac:dyDescent="0.25">
      <c r="A45" s="5">
        <v>24</v>
      </c>
      <c r="B45" s="2" t="s">
        <v>34</v>
      </c>
      <c r="C45" s="28" t="s">
        <v>563</v>
      </c>
    </row>
    <row r="46" spans="1:3" s="1" customFormat="1" ht="48" customHeight="1" x14ac:dyDescent="0.25">
      <c r="A46" s="5">
        <v>25</v>
      </c>
      <c r="B46" s="2" t="s">
        <v>35</v>
      </c>
      <c r="C46" s="28" t="s">
        <v>564</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5"/>
  <sheetViews>
    <sheetView zoomScale="85" zoomScaleNormal="85" workbookViewId="0">
      <selection activeCell="A12" sqref="A12:L12"/>
    </sheetView>
  </sheetViews>
  <sheetFormatPr defaultColWidth="9" defaultRowHeight="11.45" customHeight="1" x14ac:dyDescent="0.25"/>
  <cols>
    <col min="1" max="1" width="9" style="8" customWidth="1"/>
    <col min="2" max="2" width="40.5703125" style="8" customWidth="1"/>
    <col min="3" max="3" width="15.5703125" style="8" customWidth="1"/>
    <col min="4" max="4" width="20.42578125" style="8" customWidth="1"/>
    <col min="5" max="5" width="13" style="8" customWidth="1"/>
    <col min="6" max="6" width="13.42578125" style="8" customWidth="1"/>
    <col min="7" max="7" width="13.5703125" style="8" customWidth="1"/>
    <col min="8" max="8" width="12.28515625" style="8" customWidth="1"/>
    <col min="9" max="9" width="9" style="8" customWidth="1"/>
    <col min="10" max="10" width="12.42578125" style="8" customWidth="1"/>
    <col min="11" max="11" width="9" style="8" customWidth="1"/>
    <col min="12" max="12" width="12.5703125" style="8" customWidth="1"/>
    <col min="13" max="13" width="9" style="8" customWidth="1"/>
    <col min="14" max="14" width="18.42578125" style="8" customWidth="1"/>
    <col min="15" max="15" width="9" style="8" customWidth="1"/>
    <col min="16" max="16" width="11" style="8" customWidth="1"/>
    <col min="17" max="17" width="9" style="8" customWidth="1"/>
    <col min="18" max="18" width="11" style="8" customWidth="1"/>
    <col min="19" max="23" width="9" style="8" customWidth="1"/>
    <col min="24" max="24" width="10.42578125" style="8" customWidth="1"/>
    <col min="25" max="25" width="9" style="8" customWidth="1"/>
    <col min="26" max="26" width="10.85546875" style="8" customWidth="1"/>
    <col min="27" max="27" width="9" style="8" customWidth="1"/>
    <col min="28" max="28" width="12.42578125" style="8" customWidth="1"/>
    <col min="29" max="29" width="9" style="8" customWidth="1"/>
    <col min="30" max="30" width="11.140625" style="8" customWidth="1"/>
    <col min="31" max="31" width="9" style="8" customWidth="1"/>
    <col min="32" max="32" width="12.85546875" style="8" customWidth="1"/>
    <col min="33" max="33" width="20.85546875" style="8" customWidth="1"/>
    <col min="49" max="49" width="20.28515625"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4" spans="1:12" ht="15.95" customHeight="1" x14ac:dyDescent="0.3"/>
    <row r="5" spans="1:12" ht="15.95" customHeight="1" x14ac:dyDescent="0.25">
      <c r="A5" s="116" t="s">
        <v>576</v>
      </c>
      <c r="B5" s="116"/>
      <c r="C5" s="116"/>
      <c r="D5" s="116"/>
      <c r="E5" s="116"/>
      <c r="F5" s="116"/>
      <c r="G5" s="116"/>
      <c r="H5" s="116"/>
      <c r="I5" s="116"/>
      <c r="J5" s="116"/>
      <c r="K5" s="116"/>
      <c r="L5" s="116"/>
    </row>
    <row r="6" spans="1:12" ht="15.95" customHeight="1" x14ac:dyDescent="0.3"/>
    <row r="7" spans="1:12" ht="18.95" customHeight="1" x14ac:dyDescent="0.3">
      <c r="A7" s="117" t="s">
        <v>3</v>
      </c>
      <c r="B7" s="117"/>
      <c r="C7" s="117"/>
      <c r="D7" s="117"/>
      <c r="E7" s="117"/>
      <c r="F7" s="117"/>
      <c r="G7" s="117"/>
      <c r="H7" s="117"/>
      <c r="I7" s="117"/>
      <c r="J7" s="117"/>
      <c r="K7" s="117"/>
      <c r="L7" s="117"/>
    </row>
    <row r="8" spans="1:12" ht="15.95" customHeight="1" x14ac:dyDescent="0.3"/>
    <row r="9" spans="1:12" ht="15.95" customHeight="1" x14ac:dyDescent="0.25">
      <c r="A9" s="116" t="s">
        <v>577</v>
      </c>
      <c r="B9" s="116"/>
      <c r="C9" s="116"/>
      <c r="D9" s="116"/>
      <c r="E9" s="116"/>
      <c r="F9" s="116"/>
      <c r="G9" s="116"/>
      <c r="H9" s="116"/>
      <c r="I9" s="116"/>
      <c r="J9" s="116"/>
      <c r="K9" s="116"/>
      <c r="L9" s="116"/>
    </row>
    <row r="10" spans="1:12" ht="15.95" customHeight="1" x14ac:dyDescent="0.25">
      <c r="A10" s="114" t="s">
        <v>4</v>
      </c>
      <c r="B10" s="114"/>
      <c r="C10" s="114"/>
      <c r="D10" s="114"/>
      <c r="E10" s="114"/>
      <c r="F10" s="114"/>
      <c r="G10" s="114"/>
      <c r="H10" s="114"/>
      <c r="I10" s="114"/>
      <c r="J10" s="114"/>
      <c r="K10" s="114"/>
      <c r="L10" s="114"/>
    </row>
    <row r="11" spans="1:12" ht="15.95" customHeight="1" x14ac:dyDescent="0.3"/>
    <row r="12" spans="1:12" ht="15.95" customHeight="1" x14ac:dyDescent="0.3">
      <c r="A12" s="116" t="s">
        <v>483</v>
      </c>
      <c r="B12" s="116"/>
      <c r="C12" s="116"/>
      <c r="D12" s="116"/>
      <c r="E12" s="116"/>
      <c r="F12" s="116"/>
      <c r="G12" s="116"/>
      <c r="H12" s="116"/>
      <c r="I12" s="116"/>
      <c r="J12" s="116"/>
      <c r="K12" s="116"/>
      <c r="L12" s="116"/>
    </row>
    <row r="13" spans="1:12" ht="15.95" customHeight="1" x14ac:dyDescent="0.25">
      <c r="A13" s="114" t="s">
        <v>5</v>
      </c>
      <c r="B13" s="114"/>
      <c r="C13" s="114"/>
      <c r="D13" s="114"/>
      <c r="E13" s="114"/>
      <c r="F13" s="114"/>
      <c r="G13" s="114"/>
      <c r="H13" s="114"/>
      <c r="I13" s="114"/>
      <c r="J13" s="114"/>
      <c r="K13" s="114"/>
      <c r="L13" s="114"/>
    </row>
    <row r="14" spans="1:12" ht="15.95" customHeight="1" x14ac:dyDescent="0.3"/>
    <row r="15" spans="1:12" ht="32.25" customHeight="1" x14ac:dyDescent="0.25">
      <c r="A15" s="113" t="s">
        <v>561</v>
      </c>
      <c r="B15" s="113"/>
      <c r="C15" s="113"/>
      <c r="D15" s="113"/>
      <c r="E15" s="113"/>
      <c r="F15" s="113"/>
      <c r="G15" s="113"/>
      <c r="H15" s="113"/>
      <c r="I15" s="113"/>
      <c r="J15" s="113"/>
      <c r="K15" s="113"/>
      <c r="L15" s="113"/>
    </row>
    <row r="16" spans="1:12" ht="15.95" customHeight="1" x14ac:dyDescent="0.25">
      <c r="A16" s="114" t="s">
        <v>6</v>
      </c>
      <c r="B16" s="114"/>
      <c r="C16" s="114"/>
      <c r="D16" s="114"/>
      <c r="E16" s="114"/>
      <c r="F16" s="114"/>
      <c r="G16" s="114"/>
      <c r="H16" s="114"/>
      <c r="I16" s="114"/>
      <c r="J16" s="114"/>
      <c r="K16" s="114"/>
      <c r="L16" s="114"/>
    </row>
    <row r="17" spans="1:49" ht="15.95" customHeight="1" x14ac:dyDescent="0.3"/>
    <row r="18" spans="1:49" ht="18.95" customHeight="1" x14ac:dyDescent="0.3">
      <c r="A18" s="120" t="s">
        <v>273</v>
      </c>
      <c r="B18" s="120"/>
      <c r="C18" s="120"/>
      <c r="D18" s="120"/>
      <c r="E18" s="120"/>
      <c r="F18" s="120"/>
      <c r="G18" s="120"/>
      <c r="H18" s="120"/>
      <c r="I18" s="120"/>
      <c r="J18" s="120"/>
      <c r="K18" s="120"/>
      <c r="L18" s="120"/>
    </row>
    <row r="19" spans="1:49" ht="11.1" customHeight="1" x14ac:dyDescent="0.3"/>
    <row r="20" spans="1:49" ht="15" customHeight="1" x14ac:dyDescent="0.25">
      <c r="A20" s="152" t="s">
        <v>274</v>
      </c>
      <c r="B20" s="152" t="s">
        <v>275</v>
      </c>
      <c r="C20" s="155" t="s">
        <v>276</v>
      </c>
      <c r="D20" s="155"/>
      <c r="E20" s="156" t="s">
        <v>277</v>
      </c>
      <c r="F20" s="156"/>
      <c r="G20" s="157" t="s">
        <v>537</v>
      </c>
      <c r="H20" s="160" t="s">
        <v>538</v>
      </c>
      <c r="I20" s="161"/>
      <c r="J20" s="161"/>
      <c r="K20" s="161"/>
      <c r="L20" s="160" t="s">
        <v>539</v>
      </c>
      <c r="M20" s="161"/>
      <c r="N20" s="161"/>
      <c r="O20" s="161"/>
      <c r="P20" s="160" t="s">
        <v>540</v>
      </c>
      <c r="Q20" s="161"/>
      <c r="R20" s="161"/>
      <c r="S20" s="161"/>
      <c r="T20" s="160" t="s">
        <v>541</v>
      </c>
      <c r="U20" s="161"/>
      <c r="V20" s="161"/>
      <c r="W20" s="161"/>
      <c r="X20" s="160" t="s">
        <v>542</v>
      </c>
      <c r="Y20" s="161"/>
      <c r="Z20" s="161"/>
      <c r="AA20" s="161"/>
      <c r="AB20" s="160" t="s">
        <v>543</v>
      </c>
      <c r="AC20" s="161"/>
      <c r="AD20" s="161"/>
      <c r="AE20" s="161"/>
      <c r="AF20" s="160" t="s">
        <v>544</v>
      </c>
      <c r="AG20" s="161"/>
      <c r="AH20" s="161"/>
      <c r="AI20" s="161"/>
      <c r="AJ20" s="160" t="s">
        <v>545</v>
      </c>
      <c r="AK20" s="161"/>
      <c r="AL20" s="161"/>
      <c r="AM20" s="161"/>
      <c r="AN20" s="160" t="s">
        <v>546</v>
      </c>
      <c r="AO20" s="161"/>
      <c r="AP20" s="161"/>
      <c r="AQ20" s="161"/>
      <c r="AR20" s="160" t="s">
        <v>547</v>
      </c>
      <c r="AS20" s="161"/>
      <c r="AT20" s="161"/>
      <c r="AU20" s="161"/>
      <c r="AV20" s="162" t="s">
        <v>278</v>
      </c>
      <c r="AW20" s="162"/>
    </row>
    <row r="21" spans="1:49" ht="55.15" customHeight="1" x14ac:dyDescent="0.25">
      <c r="A21" s="153"/>
      <c r="B21" s="153"/>
      <c r="C21" s="155"/>
      <c r="D21" s="155"/>
      <c r="E21" s="156"/>
      <c r="F21" s="156"/>
      <c r="G21" s="158"/>
      <c r="H21" s="155" t="s">
        <v>211</v>
      </c>
      <c r="I21" s="155"/>
      <c r="J21" s="155" t="s">
        <v>548</v>
      </c>
      <c r="K21" s="155"/>
      <c r="L21" s="155" t="s">
        <v>211</v>
      </c>
      <c r="M21" s="155"/>
      <c r="N21" s="155" t="s">
        <v>379</v>
      </c>
      <c r="O21" s="155"/>
      <c r="P21" s="155" t="s">
        <v>211</v>
      </c>
      <c r="Q21" s="155"/>
      <c r="R21" s="155" t="s">
        <v>379</v>
      </c>
      <c r="S21" s="155"/>
      <c r="T21" s="155" t="s">
        <v>211</v>
      </c>
      <c r="U21" s="155"/>
      <c r="V21" s="155" t="s">
        <v>279</v>
      </c>
      <c r="W21" s="155"/>
      <c r="X21" s="155" t="s">
        <v>211</v>
      </c>
      <c r="Y21" s="155"/>
      <c r="Z21" s="155" t="s">
        <v>279</v>
      </c>
      <c r="AA21" s="155"/>
      <c r="AB21" s="155" t="s">
        <v>211</v>
      </c>
      <c r="AC21" s="155"/>
      <c r="AD21" s="155" t="s">
        <v>279</v>
      </c>
      <c r="AE21" s="155"/>
      <c r="AF21" s="155" t="s">
        <v>211</v>
      </c>
      <c r="AG21" s="155"/>
      <c r="AH21" s="155" t="s">
        <v>279</v>
      </c>
      <c r="AI21" s="155"/>
      <c r="AJ21" s="155" t="s">
        <v>211</v>
      </c>
      <c r="AK21" s="155"/>
      <c r="AL21" s="155" t="s">
        <v>279</v>
      </c>
      <c r="AM21" s="155"/>
      <c r="AN21" s="155" t="s">
        <v>211</v>
      </c>
      <c r="AO21" s="155"/>
      <c r="AP21" s="155" t="s">
        <v>279</v>
      </c>
      <c r="AQ21" s="155"/>
      <c r="AR21" s="155" t="s">
        <v>211</v>
      </c>
      <c r="AS21" s="155"/>
      <c r="AT21" s="155" t="s">
        <v>279</v>
      </c>
      <c r="AU21" s="155"/>
      <c r="AV21" s="162"/>
      <c r="AW21" s="162"/>
    </row>
    <row r="22" spans="1:49" ht="86.25" customHeight="1" x14ac:dyDescent="0.25">
      <c r="A22" s="154"/>
      <c r="B22" s="154"/>
      <c r="C22" s="79" t="s">
        <v>211</v>
      </c>
      <c r="D22" s="79" t="s">
        <v>279</v>
      </c>
      <c r="E22" s="80" t="s">
        <v>549</v>
      </c>
      <c r="F22" s="80" t="s">
        <v>570</v>
      </c>
      <c r="G22" s="159"/>
      <c r="H22" s="81" t="s">
        <v>280</v>
      </c>
      <c r="I22" s="82" t="s">
        <v>281</v>
      </c>
      <c r="J22" s="81" t="s">
        <v>280</v>
      </c>
      <c r="K22" s="82" t="s">
        <v>281</v>
      </c>
      <c r="L22" s="81" t="s">
        <v>280</v>
      </c>
      <c r="M22" s="82" t="s">
        <v>281</v>
      </c>
      <c r="N22" s="81" t="s">
        <v>280</v>
      </c>
      <c r="O22" s="82" t="s">
        <v>281</v>
      </c>
      <c r="P22" s="81" t="s">
        <v>280</v>
      </c>
      <c r="Q22" s="82" t="s">
        <v>281</v>
      </c>
      <c r="R22" s="81" t="s">
        <v>280</v>
      </c>
      <c r="S22" s="82" t="s">
        <v>281</v>
      </c>
      <c r="T22" s="81" t="s">
        <v>280</v>
      </c>
      <c r="U22" s="82" t="s">
        <v>281</v>
      </c>
      <c r="V22" s="81" t="s">
        <v>280</v>
      </c>
      <c r="W22" s="82" t="s">
        <v>281</v>
      </c>
      <c r="X22" s="81" t="s">
        <v>280</v>
      </c>
      <c r="Y22" s="82" t="s">
        <v>281</v>
      </c>
      <c r="Z22" s="81" t="s">
        <v>280</v>
      </c>
      <c r="AA22" s="82" t="s">
        <v>281</v>
      </c>
      <c r="AB22" s="81" t="s">
        <v>280</v>
      </c>
      <c r="AC22" s="82" t="s">
        <v>281</v>
      </c>
      <c r="AD22" s="81" t="s">
        <v>280</v>
      </c>
      <c r="AE22" s="82" t="s">
        <v>281</v>
      </c>
      <c r="AF22" s="81" t="s">
        <v>280</v>
      </c>
      <c r="AG22" s="82" t="s">
        <v>281</v>
      </c>
      <c r="AH22" s="81" t="s">
        <v>280</v>
      </c>
      <c r="AI22" s="82" t="s">
        <v>281</v>
      </c>
      <c r="AJ22" s="81" t="s">
        <v>280</v>
      </c>
      <c r="AK22" s="82" t="s">
        <v>281</v>
      </c>
      <c r="AL22" s="81" t="s">
        <v>280</v>
      </c>
      <c r="AM22" s="82" t="s">
        <v>281</v>
      </c>
      <c r="AN22" s="81" t="s">
        <v>280</v>
      </c>
      <c r="AO22" s="82" t="s">
        <v>281</v>
      </c>
      <c r="AP22" s="81" t="s">
        <v>280</v>
      </c>
      <c r="AQ22" s="82" t="s">
        <v>281</v>
      </c>
      <c r="AR22" s="81" t="s">
        <v>280</v>
      </c>
      <c r="AS22" s="82" t="s">
        <v>281</v>
      </c>
      <c r="AT22" s="81" t="s">
        <v>280</v>
      </c>
      <c r="AU22" s="82" t="s">
        <v>281</v>
      </c>
      <c r="AV22" s="79" t="s">
        <v>550</v>
      </c>
      <c r="AW22" s="79" t="s">
        <v>279</v>
      </c>
    </row>
    <row r="23" spans="1:49" ht="15" customHeight="1" x14ac:dyDescent="0.3">
      <c r="A23" s="83">
        <v>1</v>
      </c>
      <c r="B23" s="83">
        <v>2</v>
      </c>
      <c r="C23" s="83">
        <v>3</v>
      </c>
      <c r="D23" s="83">
        <v>4</v>
      </c>
      <c r="E23" s="83">
        <v>5</v>
      </c>
      <c r="F23" s="83">
        <v>6</v>
      </c>
      <c r="G23" s="83">
        <v>7</v>
      </c>
      <c r="H23" s="83">
        <v>8</v>
      </c>
      <c r="I23" s="83">
        <v>9</v>
      </c>
      <c r="J23" s="83">
        <v>10</v>
      </c>
      <c r="K23" s="83">
        <v>11</v>
      </c>
      <c r="L23" s="83">
        <v>12</v>
      </c>
      <c r="M23" s="83">
        <v>13</v>
      </c>
      <c r="N23" s="83">
        <v>14</v>
      </c>
      <c r="O23" s="83">
        <v>15</v>
      </c>
      <c r="P23" s="83">
        <v>16</v>
      </c>
      <c r="Q23" s="83">
        <v>17</v>
      </c>
      <c r="R23" s="83">
        <v>18</v>
      </c>
      <c r="S23" s="83">
        <v>19</v>
      </c>
      <c r="T23" s="83">
        <v>20</v>
      </c>
      <c r="U23" s="83">
        <v>21</v>
      </c>
      <c r="V23" s="83">
        <v>22</v>
      </c>
      <c r="W23" s="83">
        <v>23</v>
      </c>
      <c r="X23" s="83">
        <v>24</v>
      </c>
      <c r="Y23" s="83">
        <v>25</v>
      </c>
      <c r="Z23" s="83">
        <v>26</v>
      </c>
      <c r="AA23" s="83">
        <v>27</v>
      </c>
      <c r="AB23" s="83">
        <v>28</v>
      </c>
      <c r="AC23" s="83">
        <v>29</v>
      </c>
      <c r="AD23" s="83">
        <v>30</v>
      </c>
      <c r="AE23" s="83">
        <v>31</v>
      </c>
      <c r="AF23" s="83">
        <v>32</v>
      </c>
      <c r="AG23" s="83">
        <v>33</v>
      </c>
      <c r="AH23" s="83">
        <v>34</v>
      </c>
      <c r="AI23" s="83">
        <v>35</v>
      </c>
      <c r="AJ23" s="83">
        <v>36</v>
      </c>
      <c r="AK23" s="83">
        <v>37</v>
      </c>
      <c r="AL23" s="83">
        <v>38</v>
      </c>
      <c r="AM23" s="83">
        <v>39</v>
      </c>
      <c r="AN23" s="83">
        <v>40</v>
      </c>
      <c r="AO23" s="83">
        <v>41</v>
      </c>
      <c r="AP23" s="83">
        <v>42</v>
      </c>
      <c r="AQ23" s="83">
        <v>43</v>
      </c>
      <c r="AR23" s="83">
        <v>44</v>
      </c>
      <c r="AS23" s="83">
        <v>45</v>
      </c>
      <c r="AT23" s="83">
        <v>46</v>
      </c>
      <c r="AU23" s="83">
        <v>47</v>
      </c>
      <c r="AV23" s="83">
        <v>48</v>
      </c>
      <c r="AW23" s="83">
        <v>49</v>
      </c>
    </row>
    <row r="24" spans="1:49" ht="57.95" customHeight="1" x14ac:dyDescent="0.25">
      <c r="A24" s="84" t="s">
        <v>551</v>
      </c>
      <c r="B24" s="85" t="s">
        <v>282</v>
      </c>
      <c r="C24" s="86">
        <v>44.650390069999993</v>
      </c>
      <c r="D24" s="86">
        <v>44.65039007</v>
      </c>
      <c r="E24" s="87">
        <v>0</v>
      </c>
      <c r="F24" s="87">
        <v>0</v>
      </c>
      <c r="G24" s="86">
        <v>0</v>
      </c>
      <c r="H24" s="86">
        <v>1.4029669999999999E-2</v>
      </c>
      <c r="I24" s="88"/>
      <c r="J24" s="86">
        <v>1.4029669999999999E-2</v>
      </c>
      <c r="K24" s="88"/>
      <c r="L24" s="86">
        <v>3.1542639799999996</v>
      </c>
      <c r="M24" s="88"/>
      <c r="N24" s="86">
        <v>3.1542639799999996</v>
      </c>
      <c r="O24" s="88"/>
      <c r="P24" s="86">
        <v>41.482096419999998</v>
      </c>
      <c r="Q24" s="88"/>
      <c r="R24" s="86">
        <v>41.482096419999998</v>
      </c>
      <c r="S24" s="88"/>
      <c r="T24" s="86">
        <v>0</v>
      </c>
      <c r="U24" s="88"/>
      <c r="V24" s="86">
        <v>0</v>
      </c>
      <c r="W24" s="88"/>
      <c r="X24" s="86">
        <v>0</v>
      </c>
      <c r="Y24" s="88"/>
      <c r="Z24" s="86">
        <v>0</v>
      </c>
      <c r="AA24" s="88"/>
      <c r="AB24" s="86">
        <v>0</v>
      </c>
      <c r="AC24" s="88"/>
      <c r="AD24" s="86">
        <v>0</v>
      </c>
      <c r="AE24" s="88"/>
      <c r="AF24" s="86">
        <v>0</v>
      </c>
      <c r="AG24" s="88"/>
      <c r="AH24" s="86">
        <v>0</v>
      </c>
      <c r="AI24" s="88"/>
      <c r="AJ24" s="86">
        <v>0</v>
      </c>
      <c r="AK24" s="88"/>
      <c r="AL24" s="86">
        <v>0</v>
      </c>
      <c r="AM24" s="88"/>
      <c r="AN24" s="86">
        <v>0</v>
      </c>
      <c r="AO24" s="88"/>
      <c r="AP24" s="86">
        <v>0</v>
      </c>
      <c r="AQ24" s="88"/>
      <c r="AR24" s="86">
        <v>0</v>
      </c>
      <c r="AS24" s="88"/>
      <c r="AT24" s="86">
        <v>0</v>
      </c>
      <c r="AU24" s="88"/>
      <c r="AV24" s="86">
        <v>44.65039007</v>
      </c>
      <c r="AW24" s="86">
        <v>44.65039007</v>
      </c>
    </row>
    <row r="25" spans="1:49" ht="15" customHeight="1" x14ac:dyDescent="0.25">
      <c r="A25" s="89" t="s">
        <v>283</v>
      </c>
      <c r="B25" s="90" t="s">
        <v>284</v>
      </c>
      <c r="C25" s="91"/>
      <c r="D25" s="86"/>
      <c r="E25" s="87"/>
      <c r="F25" s="87"/>
      <c r="G25" s="86"/>
      <c r="H25" s="86"/>
      <c r="I25" s="88"/>
      <c r="J25" s="86"/>
      <c r="K25" s="88"/>
      <c r="L25" s="86"/>
      <c r="M25" s="88"/>
      <c r="N25" s="86"/>
      <c r="O25" s="88"/>
      <c r="P25" s="86"/>
      <c r="Q25" s="88"/>
      <c r="R25" s="86"/>
      <c r="S25" s="88"/>
      <c r="T25" s="86"/>
      <c r="U25" s="88"/>
      <c r="V25" s="86"/>
      <c r="W25" s="88"/>
      <c r="X25" s="86"/>
      <c r="Y25" s="88"/>
      <c r="Z25" s="86"/>
      <c r="AA25" s="88"/>
      <c r="AB25" s="86"/>
      <c r="AC25" s="88"/>
      <c r="AD25" s="86"/>
      <c r="AE25" s="88"/>
      <c r="AF25" s="86"/>
      <c r="AG25" s="88"/>
      <c r="AH25" s="86"/>
      <c r="AI25" s="88"/>
      <c r="AJ25" s="86"/>
      <c r="AK25" s="88"/>
      <c r="AL25" s="86"/>
      <c r="AM25" s="88"/>
      <c r="AN25" s="86"/>
      <c r="AO25" s="88"/>
      <c r="AP25" s="86"/>
      <c r="AQ25" s="88"/>
      <c r="AR25" s="86"/>
      <c r="AS25" s="88"/>
      <c r="AT25" s="86"/>
      <c r="AU25" s="88"/>
      <c r="AV25" s="86"/>
      <c r="AW25" s="86"/>
    </row>
    <row r="26" spans="1:49" ht="29.1" customHeight="1" x14ac:dyDescent="0.25">
      <c r="A26" s="89" t="s">
        <v>285</v>
      </c>
      <c r="B26" s="90" t="s">
        <v>286</v>
      </c>
      <c r="C26" s="92"/>
      <c r="D26" s="86"/>
      <c r="E26" s="87"/>
      <c r="F26" s="87"/>
      <c r="G26" s="86"/>
      <c r="H26" s="86"/>
      <c r="I26" s="88"/>
      <c r="J26" s="86"/>
      <c r="K26" s="88"/>
      <c r="L26" s="86"/>
      <c r="M26" s="88"/>
      <c r="N26" s="86"/>
      <c r="O26" s="88"/>
      <c r="P26" s="86"/>
      <c r="Q26" s="88"/>
      <c r="R26" s="86"/>
      <c r="S26" s="88"/>
      <c r="T26" s="86"/>
      <c r="U26" s="88"/>
      <c r="V26" s="86"/>
      <c r="W26" s="88"/>
      <c r="X26" s="86"/>
      <c r="Y26" s="88"/>
      <c r="Z26" s="86"/>
      <c r="AA26" s="88"/>
      <c r="AB26" s="86"/>
      <c r="AC26" s="88"/>
      <c r="AD26" s="86"/>
      <c r="AE26" s="88"/>
      <c r="AF26" s="86"/>
      <c r="AG26" s="88"/>
      <c r="AH26" s="86"/>
      <c r="AI26" s="88"/>
      <c r="AJ26" s="86"/>
      <c r="AK26" s="88"/>
      <c r="AL26" s="86"/>
      <c r="AM26" s="88"/>
      <c r="AN26" s="86"/>
      <c r="AO26" s="88"/>
      <c r="AP26" s="86"/>
      <c r="AQ26" s="88"/>
      <c r="AR26" s="86"/>
      <c r="AS26" s="88"/>
      <c r="AT26" s="86"/>
      <c r="AU26" s="88"/>
      <c r="AV26" s="86"/>
      <c r="AW26" s="86"/>
    </row>
    <row r="27" spans="1:49" ht="44.1" customHeight="1" x14ac:dyDescent="0.25">
      <c r="A27" s="89" t="s">
        <v>287</v>
      </c>
      <c r="B27" s="90" t="s">
        <v>288</v>
      </c>
      <c r="C27" s="92">
        <v>44.65039007</v>
      </c>
      <c r="D27" s="86">
        <v>44.65039007</v>
      </c>
      <c r="E27" s="87"/>
      <c r="F27" s="87"/>
      <c r="G27" s="86">
        <v>0</v>
      </c>
      <c r="H27" s="86">
        <v>1.4029669999999999E-2</v>
      </c>
      <c r="I27" s="88"/>
      <c r="J27" s="86">
        <v>1.4029669999999999E-2</v>
      </c>
      <c r="K27" s="88"/>
      <c r="L27" s="86">
        <v>3.1542639799999996</v>
      </c>
      <c r="M27" s="88"/>
      <c r="N27" s="86">
        <v>3.1542639799999996</v>
      </c>
      <c r="O27" s="88"/>
      <c r="P27" s="86">
        <v>41.482096419999998</v>
      </c>
      <c r="Q27" s="88"/>
      <c r="R27" s="86">
        <v>41.482096419999998</v>
      </c>
      <c r="S27" s="88"/>
      <c r="T27" s="86">
        <v>0</v>
      </c>
      <c r="U27" s="88"/>
      <c r="V27" s="86">
        <v>0</v>
      </c>
      <c r="W27" s="88"/>
      <c r="X27" s="86">
        <v>0</v>
      </c>
      <c r="Y27" s="88"/>
      <c r="Z27" s="86">
        <v>0</v>
      </c>
      <c r="AA27" s="88"/>
      <c r="AB27" s="86">
        <v>0</v>
      </c>
      <c r="AC27" s="88"/>
      <c r="AD27" s="86">
        <v>0</v>
      </c>
      <c r="AE27" s="88"/>
      <c r="AF27" s="86">
        <v>0</v>
      </c>
      <c r="AG27" s="88"/>
      <c r="AH27" s="86">
        <v>0</v>
      </c>
      <c r="AI27" s="88"/>
      <c r="AJ27" s="86">
        <v>0</v>
      </c>
      <c r="AK27" s="88"/>
      <c r="AL27" s="86">
        <v>0</v>
      </c>
      <c r="AM27" s="88"/>
      <c r="AN27" s="86">
        <v>0</v>
      </c>
      <c r="AO27" s="88"/>
      <c r="AP27" s="86">
        <v>0</v>
      </c>
      <c r="AQ27" s="88"/>
      <c r="AR27" s="86">
        <v>0</v>
      </c>
      <c r="AS27" s="88"/>
      <c r="AT27" s="86">
        <v>0</v>
      </c>
      <c r="AU27" s="88"/>
      <c r="AV27" s="86">
        <v>44.65039007</v>
      </c>
      <c r="AW27" s="86">
        <v>44.65039007</v>
      </c>
    </row>
    <row r="28" spans="1:49" ht="15" customHeight="1" x14ac:dyDescent="0.25">
      <c r="A28" s="89" t="s">
        <v>289</v>
      </c>
      <c r="B28" s="90" t="s">
        <v>290</v>
      </c>
      <c r="C28" s="92">
        <v>0</v>
      </c>
      <c r="D28" s="86">
        <v>0</v>
      </c>
      <c r="E28" s="87"/>
      <c r="F28" s="87"/>
      <c r="G28" s="86">
        <v>0</v>
      </c>
      <c r="H28" s="86">
        <v>0</v>
      </c>
      <c r="I28" s="88"/>
      <c r="J28" s="86">
        <v>0</v>
      </c>
      <c r="K28" s="88"/>
      <c r="L28" s="86">
        <v>0</v>
      </c>
      <c r="M28" s="88"/>
      <c r="N28" s="86">
        <v>0</v>
      </c>
      <c r="O28" s="88"/>
      <c r="P28" s="86">
        <v>0</v>
      </c>
      <c r="Q28" s="88"/>
      <c r="R28" s="86">
        <v>0</v>
      </c>
      <c r="S28" s="88"/>
      <c r="T28" s="86">
        <v>0</v>
      </c>
      <c r="U28" s="88"/>
      <c r="V28" s="86">
        <v>0</v>
      </c>
      <c r="W28" s="88"/>
      <c r="X28" s="86">
        <v>0</v>
      </c>
      <c r="Y28" s="88"/>
      <c r="Z28" s="86">
        <v>0</v>
      </c>
      <c r="AA28" s="88"/>
      <c r="AB28" s="86">
        <v>0</v>
      </c>
      <c r="AC28" s="88"/>
      <c r="AD28" s="86">
        <v>0</v>
      </c>
      <c r="AE28" s="88"/>
      <c r="AF28" s="86">
        <v>0</v>
      </c>
      <c r="AG28" s="88"/>
      <c r="AH28" s="86">
        <v>0</v>
      </c>
      <c r="AI28" s="88"/>
      <c r="AJ28" s="86">
        <v>0</v>
      </c>
      <c r="AK28" s="88"/>
      <c r="AL28" s="86">
        <v>0</v>
      </c>
      <c r="AM28" s="88"/>
      <c r="AN28" s="86">
        <v>0</v>
      </c>
      <c r="AO28" s="88"/>
      <c r="AP28" s="86">
        <v>0</v>
      </c>
      <c r="AQ28" s="88"/>
      <c r="AR28" s="86">
        <v>0</v>
      </c>
      <c r="AS28" s="88"/>
      <c r="AT28" s="86">
        <v>0</v>
      </c>
      <c r="AU28" s="88"/>
      <c r="AV28" s="86">
        <v>0</v>
      </c>
      <c r="AW28" s="86">
        <v>0</v>
      </c>
    </row>
    <row r="29" spans="1:49" ht="15" customHeight="1" x14ac:dyDescent="0.25">
      <c r="A29" s="89" t="s">
        <v>291</v>
      </c>
      <c r="B29" s="93" t="s">
        <v>292</v>
      </c>
      <c r="C29" s="92">
        <v>0</v>
      </c>
      <c r="D29" s="86">
        <v>0</v>
      </c>
      <c r="E29" s="87"/>
      <c r="F29" s="87"/>
      <c r="G29" s="86">
        <v>0</v>
      </c>
      <c r="H29" s="86">
        <v>0</v>
      </c>
      <c r="I29" s="88"/>
      <c r="J29" s="86">
        <v>0</v>
      </c>
      <c r="K29" s="88"/>
      <c r="L29" s="86">
        <v>0</v>
      </c>
      <c r="M29" s="88"/>
      <c r="N29" s="86">
        <v>0</v>
      </c>
      <c r="O29" s="88"/>
      <c r="P29" s="86">
        <v>0</v>
      </c>
      <c r="Q29" s="88"/>
      <c r="R29" s="86">
        <v>0</v>
      </c>
      <c r="S29" s="88"/>
      <c r="T29" s="86">
        <v>0</v>
      </c>
      <c r="U29" s="88"/>
      <c r="V29" s="86">
        <v>0</v>
      </c>
      <c r="W29" s="88"/>
      <c r="X29" s="86">
        <v>0</v>
      </c>
      <c r="Y29" s="88"/>
      <c r="Z29" s="86">
        <v>0</v>
      </c>
      <c r="AA29" s="88"/>
      <c r="AB29" s="86">
        <v>0</v>
      </c>
      <c r="AC29" s="88"/>
      <c r="AD29" s="86">
        <v>0</v>
      </c>
      <c r="AE29" s="88"/>
      <c r="AF29" s="86">
        <v>0</v>
      </c>
      <c r="AG29" s="88"/>
      <c r="AH29" s="86">
        <v>0</v>
      </c>
      <c r="AI29" s="88"/>
      <c r="AJ29" s="86">
        <v>0</v>
      </c>
      <c r="AK29" s="88"/>
      <c r="AL29" s="86">
        <v>0</v>
      </c>
      <c r="AM29" s="88"/>
      <c r="AN29" s="86">
        <v>0</v>
      </c>
      <c r="AO29" s="88"/>
      <c r="AP29" s="86">
        <v>0</v>
      </c>
      <c r="AQ29" s="88"/>
      <c r="AR29" s="86">
        <v>0</v>
      </c>
      <c r="AS29" s="88"/>
      <c r="AT29" s="86">
        <v>0</v>
      </c>
      <c r="AU29" s="88"/>
      <c r="AV29" s="86">
        <v>0</v>
      </c>
      <c r="AW29" s="86">
        <v>0</v>
      </c>
    </row>
    <row r="30" spans="1:49" ht="57.95" customHeight="1" x14ac:dyDescent="0.25">
      <c r="A30" s="84" t="s">
        <v>552</v>
      </c>
      <c r="B30" s="85" t="s">
        <v>293</v>
      </c>
      <c r="C30" s="86">
        <v>37.942133870000006</v>
      </c>
      <c r="D30" s="86">
        <v>37.942133870000006</v>
      </c>
      <c r="E30" s="87">
        <v>0</v>
      </c>
      <c r="F30" s="87">
        <v>0</v>
      </c>
      <c r="G30" s="86">
        <v>0</v>
      </c>
      <c r="H30" s="86">
        <v>1.4029669999999999E-2</v>
      </c>
      <c r="I30" s="88"/>
      <c r="J30" s="86">
        <v>1.4029669999999999E-2</v>
      </c>
      <c r="K30" s="88"/>
      <c r="L30" s="86">
        <v>37.9281042</v>
      </c>
      <c r="M30" s="88"/>
      <c r="N30" s="86">
        <v>37.9281042</v>
      </c>
      <c r="O30" s="88"/>
      <c r="P30" s="86">
        <v>0</v>
      </c>
      <c r="Q30" s="88"/>
      <c r="R30" s="86">
        <v>0</v>
      </c>
      <c r="S30" s="88"/>
      <c r="T30" s="86">
        <v>0</v>
      </c>
      <c r="U30" s="88"/>
      <c r="V30" s="86">
        <v>0</v>
      </c>
      <c r="W30" s="88"/>
      <c r="X30" s="86">
        <v>0</v>
      </c>
      <c r="Y30" s="88"/>
      <c r="Z30" s="86">
        <v>0</v>
      </c>
      <c r="AA30" s="88"/>
      <c r="AB30" s="86">
        <v>0</v>
      </c>
      <c r="AC30" s="88"/>
      <c r="AD30" s="86">
        <v>0</v>
      </c>
      <c r="AE30" s="88"/>
      <c r="AF30" s="86">
        <v>0</v>
      </c>
      <c r="AG30" s="88"/>
      <c r="AH30" s="86">
        <v>0</v>
      </c>
      <c r="AI30" s="88"/>
      <c r="AJ30" s="86">
        <v>0</v>
      </c>
      <c r="AK30" s="88"/>
      <c r="AL30" s="86">
        <v>0</v>
      </c>
      <c r="AM30" s="88"/>
      <c r="AN30" s="86">
        <v>0</v>
      </c>
      <c r="AO30" s="88"/>
      <c r="AP30" s="86">
        <v>0</v>
      </c>
      <c r="AQ30" s="88"/>
      <c r="AR30" s="86">
        <v>0</v>
      </c>
      <c r="AS30" s="88"/>
      <c r="AT30" s="86">
        <v>0</v>
      </c>
      <c r="AU30" s="88"/>
      <c r="AV30" s="86">
        <v>37.942133869999999</v>
      </c>
      <c r="AW30" s="86">
        <v>37.942133869999999</v>
      </c>
    </row>
    <row r="31" spans="1:49" ht="15" customHeight="1" x14ac:dyDescent="0.25">
      <c r="A31" s="84" t="s">
        <v>294</v>
      </c>
      <c r="B31" s="90" t="s">
        <v>295</v>
      </c>
      <c r="C31" s="86">
        <v>2.11</v>
      </c>
      <c r="D31" s="86">
        <v>2.11</v>
      </c>
      <c r="E31" s="87"/>
      <c r="F31" s="87"/>
      <c r="G31" s="86"/>
      <c r="H31" s="86"/>
      <c r="I31" s="88"/>
      <c r="J31" s="86"/>
      <c r="K31" s="88"/>
      <c r="L31" s="86"/>
      <c r="M31" s="88"/>
      <c r="N31" s="86"/>
      <c r="O31" s="88"/>
      <c r="P31" s="86"/>
      <c r="Q31" s="88"/>
      <c r="R31" s="86"/>
      <c r="S31" s="88"/>
      <c r="T31" s="86"/>
      <c r="U31" s="88"/>
      <c r="V31" s="86"/>
      <c r="W31" s="88"/>
      <c r="X31" s="86"/>
      <c r="Y31" s="88"/>
      <c r="Z31" s="86"/>
      <c r="AA31" s="88"/>
      <c r="AB31" s="86"/>
      <c r="AC31" s="88"/>
      <c r="AD31" s="86"/>
      <c r="AE31" s="88"/>
      <c r="AF31" s="86"/>
      <c r="AG31" s="88"/>
      <c r="AH31" s="86"/>
      <c r="AI31" s="88"/>
      <c r="AJ31" s="86"/>
      <c r="AK31" s="88"/>
      <c r="AL31" s="86"/>
      <c r="AM31" s="88"/>
      <c r="AN31" s="86"/>
      <c r="AO31" s="88"/>
      <c r="AP31" s="86"/>
      <c r="AQ31" s="88"/>
      <c r="AR31" s="86"/>
      <c r="AS31" s="88"/>
      <c r="AT31" s="86"/>
      <c r="AU31" s="88"/>
      <c r="AV31" s="86"/>
      <c r="AW31" s="86"/>
    </row>
    <row r="32" spans="1:49" ht="29.1" customHeight="1" x14ac:dyDescent="0.25">
      <c r="A32" s="84" t="s">
        <v>296</v>
      </c>
      <c r="B32" s="90" t="s">
        <v>297</v>
      </c>
      <c r="C32" s="86">
        <v>6.2862944000000001</v>
      </c>
      <c r="D32" s="86">
        <v>6.2862944000000001</v>
      </c>
      <c r="E32" s="87"/>
      <c r="F32" s="87"/>
      <c r="G32" s="86"/>
      <c r="H32" s="86"/>
      <c r="I32" s="88"/>
      <c r="J32" s="86"/>
      <c r="K32" s="88"/>
      <c r="L32" s="86"/>
      <c r="M32" s="88"/>
      <c r="N32" s="86"/>
      <c r="O32" s="88"/>
      <c r="P32" s="86"/>
      <c r="Q32" s="88"/>
      <c r="R32" s="86"/>
      <c r="S32" s="88"/>
      <c r="T32" s="86"/>
      <c r="U32" s="88"/>
      <c r="V32" s="86"/>
      <c r="W32" s="88"/>
      <c r="X32" s="86"/>
      <c r="Y32" s="88"/>
      <c r="Z32" s="86"/>
      <c r="AA32" s="88"/>
      <c r="AB32" s="86"/>
      <c r="AC32" s="88"/>
      <c r="AD32" s="86"/>
      <c r="AE32" s="88"/>
      <c r="AF32" s="86"/>
      <c r="AG32" s="88"/>
      <c r="AH32" s="86"/>
      <c r="AI32" s="88"/>
      <c r="AJ32" s="86"/>
      <c r="AK32" s="88"/>
      <c r="AL32" s="86"/>
      <c r="AM32" s="88"/>
      <c r="AN32" s="86"/>
      <c r="AO32" s="88"/>
      <c r="AP32" s="86"/>
      <c r="AQ32" s="88"/>
      <c r="AR32" s="86"/>
      <c r="AS32" s="88"/>
      <c r="AT32" s="86"/>
      <c r="AU32" s="88"/>
      <c r="AV32" s="86"/>
      <c r="AW32" s="86"/>
    </row>
    <row r="33" spans="1:49" ht="15" customHeight="1" x14ac:dyDescent="0.25">
      <c r="A33" s="84" t="s">
        <v>298</v>
      </c>
      <c r="B33" s="90" t="s">
        <v>299</v>
      </c>
      <c r="C33" s="86">
        <v>18.811241000000003</v>
      </c>
      <c r="D33" s="86">
        <v>18.811241000000003</v>
      </c>
      <c r="E33" s="87"/>
      <c r="F33" s="87"/>
      <c r="G33" s="86"/>
      <c r="H33" s="86"/>
      <c r="I33" s="88"/>
      <c r="J33" s="86"/>
      <c r="K33" s="88"/>
      <c r="L33" s="86"/>
      <c r="M33" s="88"/>
      <c r="N33" s="86"/>
      <c r="O33" s="88"/>
      <c r="P33" s="86"/>
      <c r="Q33" s="88"/>
      <c r="R33" s="86"/>
      <c r="S33" s="88"/>
      <c r="T33" s="86"/>
      <c r="U33" s="88"/>
      <c r="V33" s="86"/>
      <c r="W33" s="88"/>
      <c r="X33" s="86"/>
      <c r="Y33" s="88"/>
      <c r="Z33" s="86"/>
      <c r="AA33" s="88"/>
      <c r="AB33" s="86"/>
      <c r="AC33" s="88"/>
      <c r="AD33" s="86"/>
      <c r="AE33" s="88"/>
      <c r="AF33" s="86"/>
      <c r="AG33" s="88"/>
      <c r="AH33" s="86"/>
      <c r="AI33" s="88"/>
      <c r="AJ33" s="86"/>
      <c r="AK33" s="88"/>
      <c r="AL33" s="86"/>
      <c r="AM33" s="88"/>
      <c r="AN33" s="86"/>
      <c r="AO33" s="88"/>
      <c r="AP33" s="86"/>
      <c r="AQ33" s="88"/>
      <c r="AR33" s="86"/>
      <c r="AS33" s="88"/>
      <c r="AT33" s="86"/>
      <c r="AU33" s="88"/>
      <c r="AV33" s="86"/>
      <c r="AW33" s="86"/>
    </row>
    <row r="34" spans="1:49" ht="15" customHeight="1" x14ac:dyDescent="0.25">
      <c r="A34" s="84" t="s">
        <v>300</v>
      </c>
      <c r="B34" s="90" t="s">
        <v>301</v>
      </c>
      <c r="C34" s="86">
        <v>10.734598470000002</v>
      </c>
      <c r="D34" s="86">
        <v>10.734598470000002</v>
      </c>
      <c r="E34" s="87"/>
      <c r="F34" s="87"/>
      <c r="G34" s="86"/>
      <c r="H34" s="86"/>
      <c r="I34" s="88"/>
      <c r="J34" s="86"/>
      <c r="K34" s="88"/>
      <c r="L34" s="86"/>
      <c r="M34" s="88"/>
      <c r="N34" s="86"/>
      <c r="O34" s="88"/>
      <c r="P34" s="86"/>
      <c r="Q34" s="88"/>
      <c r="R34" s="86"/>
      <c r="S34" s="88"/>
      <c r="T34" s="86"/>
      <c r="U34" s="88"/>
      <c r="V34" s="86"/>
      <c r="W34" s="88"/>
      <c r="X34" s="86"/>
      <c r="Y34" s="88"/>
      <c r="Z34" s="86"/>
      <c r="AA34" s="88"/>
      <c r="AB34" s="86"/>
      <c r="AC34" s="88"/>
      <c r="AD34" s="86"/>
      <c r="AE34" s="88"/>
      <c r="AF34" s="86"/>
      <c r="AG34" s="88"/>
      <c r="AH34" s="86"/>
      <c r="AI34" s="88"/>
      <c r="AJ34" s="86"/>
      <c r="AK34" s="88"/>
      <c r="AL34" s="86"/>
      <c r="AM34" s="88"/>
      <c r="AN34" s="86"/>
      <c r="AO34" s="88"/>
      <c r="AP34" s="86"/>
      <c r="AQ34" s="88"/>
      <c r="AR34" s="86"/>
      <c r="AS34" s="88"/>
      <c r="AT34" s="86"/>
      <c r="AU34" s="88"/>
      <c r="AV34" s="86"/>
      <c r="AW34" s="86"/>
    </row>
    <row r="35" spans="1:49" ht="44.1" customHeight="1" x14ac:dyDescent="0.25">
      <c r="A35" s="84" t="s">
        <v>553</v>
      </c>
      <c r="B35" s="85" t="s">
        <v>554</v>
      </c>
      <c r="C35" s="91"/>
      <c r="D35" s="92"/>
      <c r="E35" s="94"/>
      <c r="F35" s="94"/>
      <c r="G35" s="92"/>
      <c r="H35" s="91"/>
      <c r="I35" s="83"/>
      <c r="J35" s="91"/>
      <c r="K35" s="83"/>
      <c r="L35" s="91"/>
      <c r="M35" s="83"/>
      <c r="N35" s="91"/>
      <c r="O35" s="83"/>
      <c r="P35" s="91"/>
      <c r="Q35" s="95"/>
      <c r="R35" s="91"/>
      <c r="S35" s="95"/>
      <c r="T35" s="92"/>
      <c r="U35" s="95"/>
      <c r="V35" s="92"/>
      <c r="W35" s="95"/>
      <c r="X35" s="92"/>
      <c r="Y35" s="95"/>
      <c r="Z35" s="92"/>
      <c r="AA35" s="95"/>
      <c r="AB35" s="92"/>
      <c r="AC35" s="95"/>
      <c r="AD35" s="92"/>
      <c r="AE35" s="95"/>
      <c r="AF35" s="92"/>
      <c r="AG35" s="95"/>
      <c r="AH35" s="92"/>
      <c r="AI35" s="95"/>
      <c r="AJ35" s="92"/>
      <c r="AK35" s="95"/>
      <c r="AL35" s="92"/>
      <c r="AM35" s="95"/>
      <c r="AN35" s="92"/>
      <c r="AO35" s="95"/>
      <c r="AP35" s="92"/>
      <c r="AQ35" s="95"/>
      <c r="AR35" s="92"/>
      <c r="AS35" s="95"/>
      <c r="AT35" s="92"/>
      <c r="AU35" s="95"/>
      <c r="AV35" s="92"/>
      <c r="AW35" s="96"/>
    </row>
    <row r="36" spans="1:49" s="8" customFormat="1" ht="29.1" customHeight="1" x14ac:dyDescent="0.25">
      <c r="A36" s="89" t="s">
        <v>302</v>
      </c>
      <c r="B36" s="97" t="s">
        <v>303</v>
      </c>
      <c r="C36" s="98">
        <v>0</v>
      </c>
      <c r="D36" s="98">
        <v>0</v>
      </c>
      <c r="E36" s="99"/>
      <c r="F36" s="99"/>
      <c r="G36" s="98">
        <v>0</v>
      </c>
      <c r="H36" s="98">
        <v>0</v>
      </c>
      <c r="I36" s="100" t="s">
        <v>132</v>
      </c>
      <c r="J36" s="98">
        <v>0</v>
      </c>
      <c r="K36" s="100" t="s">
        <v>132</v>
      </c>
      <c r="L36" s="98">
        <v>0</v>
      </c>
      <c r="M36" s="100" t="s">
        <v>132</v>
      </c>
      <c r="N36" s="98">
        <v>0</v>
      </c>
      <c r="O36" s="100" t="s">
        <v>132</v>
      </c>
      <c r="P36" s="98">
        <v>0</v>
      </c>
      <c r="Q36" s="100" t="s">
        <v>132</v>
      </c>
      <c r="R36" s="98">
        <v>0</v>
      </c>
      <c r="S36" s="100" t="s">
        <v>132</v>
      </c>
      <c r="T36" s="98">
        <v>0</v>
      </c>
      <c r="U36" s="100" t="s">
        <v>132</v>
      </c>
      <c r="V36" s="98">
        <v>0</v>
      </c>
      <c r="W36" s="100" t="s">
        <v>132</v>
      </c>
      <c r="X36" s="98">
        <v>0</v>
      </c>
      <c r="Y36" s="100" t="s">
        <v>132</v>
      </c>
      <c r="Z36" s="98">
        <v>0</v>
      </c>
      <c r="AA36" s="100" t="s">
        <v>132</v>
      </c>
      <c r="AB36" s="98">
        <v>0</v>
      </c>
      <c r="AC36" s="100" t="s">
        <v>132</v>
      </c>
      <c r="AD36" s="98">
        <v>0</v>
      </c>
      <c r="AE36" s="100" t="s">
        <v>132</v>
      </c>
      <c r="AF36" s="98">
        <v>0</v>
      </c>
      <c r="AG36" s="100" t="s">
        <v>132</v>
      </c>
      <c r="AH36" s="98">
        <v>0</v>
      </c>
      <c r="AI36" s="100" t="s">
        <v>132</v>
      </c>
      <c r="AJ36" s="98">
        <v>0</v>
      </c>
      <c r="AK36" s="100" t="s">
        <v>132</v>
      </c>
      <c r="AL36" s="98">
        <v>0</v>
      </c>
      <c r="AM36" s="100" t="s">
        <v>132</v>
      </c>
      <c r="AN36" s="98">
        <v>0</v>
      </c>
      <c r="AO36" s="100" t="s">
        <v>132</v>
      </c>
      <c r="AP36" s="98">
        <v>0</v>
      </c>
      <c r="AQ36" s="100" t="s">
        <v>132</v>
      </c>
      <c r="AR36" s="98">
        <v>0</v>
      </c>
      <c r="AS36" s="100" t="s">
        <v>132</v>
      </c>
      <c r="AT36" s="98">
        <v>0</v>
      </c>
      <c r="AU36" s="95"/>
      <c r="AV36" s="86">
        <v>0</v>
      </c>
      <c r="AW36" s="86">
        <v>0</v>
      </c>
    </row>
    <row r="37" spans="1:49" s="8" customFormat="1" ht="29.1" customHeight="1" x14ac:dyDescent="0.25">
      <c r="A37" s="89" t="s">
        <v>304</v>
      </c>
      <c r="B37" s="97" t="s">
        <v>305</v>
      </c>
      <c r="C37" s="98">
        <v>0</v>
      </c>
      <c r="D37" s="98">
        <v>0</v>
      </c>
      <c r="E37" s="99"/>
      <c r="F37" s="99"/>
      <c r="G37" s="98">
        <v>0</v>
      </c>
      <c r="H37" s="98">
        <v>0</v>
      </c>
      <c r="I37" s="100" t="s">
        <v>132</v>
      </c>
      <c r="J37" s="98">
        <v>0</v>
      </c>
      <c r="K37" s="100" t="s">
        <v>132</v>
      </c>
      <c r="L37" s="98">
        <v>0</v>
      </c>
      <c r="M37" s="100" t="s">
        <v>132</v>
      </c>
      <c r="N37" s="98">
        <v>0</v>
      </c>
      <c r="O37" s="100" t="s">
        <v>132</v>
      </c>
      <c r="P37" s="98">
        <v>0</v>
      </c>
      <c r="Q37" s="100" t="s">
        <v>132</v>
      </c>
      <c r="R37" s="98">
        <v>0</v>
      </c>
      <c r="S37" s="100" t="s">
        <v>132</v>
      </c>
      <c r="T37" s="98">
        <v>0</v>
      </c>
      <c r="U37" s="100" t="s">
        <v>132</v>
      </c>
      <c r="V37" s="98">
        <v>0</v>
      </c>
      <c r="W37" s="100" t="s">
        <v>132</v>
      </c>
      <c r="X37" s="98">
        <v>0</v>
      </c>
      <c r="Y37" s="100" t="s">
        <v>132</v>
      </c>
      <c r="Z37" s="98">
        <v>0</v>
      </c>
      <c r="AA37" s="100" t="s">
        <v>132</v>
      </c>
      <c r="AB37" s="98">
        <v>0</v>
      </c>
      <c r="AC37" s="100" t="s">
        <v>132</v>
      </c>
      <c r="AD37" s="98">
        <v>0</v>
      </c>
      <c r="AE37" s="100" t="s">
        <v>132</v>
      </c>
      <c r="AF37" s="98">
        <v>0</v>
      </c>
      <c r="AG37" s="100" t="s">
        <v>132</v>
      </c>
      <c r="AH37" s="98">
        <v>0</v>
      </c>
      <c r="AI37" s="100" t="s">
        <v>132</v>
      </c>
      <c r="AJ37" s="98">
        <v>0</v>
      </c>
      <c r="AK37" s="100" t="s">
        <v>132</v>
      </c>
      <c r="AL37" s="98">
        <v>0</v>
      </c>
      <c r="AM37" s="100" t="s">
        <v>132</v>
      </c>
      <c r="AN37" s="98">
        <v>0</v>
      </c>
      <c r="AO37" s="100" t="s">
        <v>132</v>
      </c>
      <c r="AP37" s="98">
        <v>0</v>
      </c>
      <c r="AQ37" s="100" t="s">
        <v>132</v>
      </c>
      <c r="AR37" s="98">
        <v>0</v>
      </c>
      <c r="AS37" s="100" t="s">
        <v>132</v>
      </c>
      <c r="AT37" s="98">
        <v>0</v>
      </c>
      <c r="AU37" s="95"/>
      <c r="AV37" s="86">
        <v>0</v>
      </c>
      <c r="AW37" s="86">
        <v>0</v>
      </c>
    </row>
    <row r="38" spans="1:49" s="8" customFormat="1" ht="15" customHeight="1" x14ac:dyDescent="0.25">
      <c r="A38" s="89" t="s">
        <v>306</v>
      </c>
      <c r="B38" s="97" t="s">
        <v>307</v>
      </c>
      <c r="C38" s="98">
        <v>0</v>
      </c>
      <c r="D38" s="98">
        <v>0</v>
      </c>
      <c r="E38" s="99"/>
      <c r="F38" s="99"/>
      <c r="G38" s="98">
        <v>0</v>
      </c>
      <c r="H38" s="98">
        <v>0</v>
      </c>
      <c r="I38" s="100" t="s">
        <v>132</v>
      </c>
      <c r="J38" s="98">
        <v>0</v>
      </c>
      <c r="K38" s="100" t="s">
        <v>132</v>
      </c>
      <c r="L38" s="98">
        <v>0</v>
      </c>
      <c r="M38" s="100" t="s">
        <v>132</v>
      </c>
      <c r="N38" s="98">
        <v>0</v>
      </c>
      <c r="O38" s="100" t="s">
        <v>132</v>
      </c>
      <c r="P38" s="98">
        <v>0</v>
      </c>
      <c r="Q38" s="100" t="s">
        <v>132</v>
      </c>
      <c r="R38" s="98">
        <v>0</v>
      </c>
      <c r="S38" s="100" t="s">
        <v>132</v>
      </c>
      <c r="T38" s="98">
        <v>0</v>
      </c>
      <c r="U38" s="100" t="s">
        <v>132</v>
      </c>
      <c r="V38" s="98">
        <v>0</v>
      </c>
      <c r="W38" s="100" t="s">
        <v>132</v>
      </c>
      <c r="X38" s="98">
        <v>0</v>
      </c>
      <c r="Y38" s="100" t="s">
        <v>132</v>
      </c>
      <c r="Z38" s="98">
        <v>0</v>
      </c>
      <c r="AA38" s="100" t="s">
        <v>132</v>
      </c>
      <c r="AB38" s="98">
        <v>0</v>
      </c>
      <c r="AC38" s="100" t="s">
        <v>132</v>
      </c>
      <c r="AD38" s="98">
        <v>0</v>
      </c>
      <c r="AE38" s="100" t="s">
        <v>132</v>
      </c>
      <c r="AF38" s="98">
        <v>0</v>
      </c>
      <c r="AG38" s="100" t="s">
        <v>132</v>
      </c>
      <c r="AH38" s="98">
        <v>0</v>
      </c>
      <c r="AI38" s="100" t="s">
        <v>132</v>
      </c>
      <c r="AJ38" s="98">
        <v>0</v>
      </c>
      <c r="AK38" s="100" t="s">
        <v>132</v>
      </c>
      <c r="AL38" s="98">
        <v>0</v>
      </c>
      <c r="AM38" s="100" t="s">
        <v>132</v>
      </c>
      <c r="AN38" s="98">
        <v>0</v>
      </c>
      <c r="AO38" s="100" t="s">
        <v>132</v>
      </c>
      <c r="AP38" s="98">
        <v>0</v>
      </c>
      <c r="AQ38" s="100" t="s">
        <v>132</v>
      </c>
      <c r="AR38" s="98">
        <v>0</v>
      </c>
      <c r="AS38" s="100" t="s">
        <v>132</v>
      </c>
      <c r="AT38" s="98">
        <v>0</v>
      </c>
      <c r="AU38" s="95"/>
      <c r="AV38" s="86">
        <v>0</v>
      </c>
      <c r="AW38" s="86">
        <v>0</v>
      </c>
    </row>
    <row r="39" spans="1:49" s="8" customFormat="1" ht="29.1" customHeight="1" x14ac:dyDescent="0.25">
      <c r="A39" s="89" t="s">
        <v>308</v>
      </c>
      <c r="B39" s="90" t="s">
        <v>309</v>
      </c>
      <c r="C39" s="98">
        <v>0</v>
      </c>
      <c r="D39" s="98">
        <v>0</v>
      </c>
      <c r="E39" s="99"/>
      <c r="F39" s="99"/>
      <c r="G39" s="98">
        <v>0</v>
      </c>
      <c r="H39" s="98">
        <v>0</v>
      </c>
      <c r="I39" s="100" t="s">
        <v>132</v>
      </c>
      <c r="J39" s="98">
        <v>0</v>
      </c>
      <c r="K39" s="100" t="s">
        <v>132</v>
      </c>
      <c r="L39" s="98">
        <v>0</v>
      </c>
      <c r="M39" s="100" t="s">
        <v>132</v>
      </c>
      <c r="N39" s="98">
        <v>0</v>
      </c>
      <c r="O39" s="100" t="s">
        <v>132</v>
      </c>
      <c r="P39" s="98">
        <v>0</v>
      </c>
      <c r="Q39" s="100" t="s">
        <v>132</v>
      </c>
      <c r="R39" s="98">
        <v>0</v>
      </c>
      <c r="S39" s="100" t="s">
        <v>132</v>
      </c>
      <c r="T39" s="98">
        <v>0</v>
      </c>
      <c r="U39" s="100" t="s">
        <v>132</v>
      </c>
      <c r="V39" s="98">
        <v>0</v>
      </c>
      <c r="W39" s="100" t="s">
        <v>132</v>
      </c>
      <c r="X39" s="98">
        <v>0</v>
      </c>
      <c r="Y39" s="100" t="s">
        <v>132</v>
      </c>
      <c r="Z39" s="98">
        <v>0</v>
      </c>
      <c r="AA39" s="100" t="s">
        <v>132</v>
      </c>
      <c r="AB39" s="98">
        <v>0</v>
      </c>
      <c r="AC39" s="100" t="s">
        <v>132</v>
      </c>
      <c r="AD39" s="98">
        <v>0</v>
      </c>
      <c r="AE39" s="100" t="s">
        <v>132</v>
      </c>
      <c r="AF39" s="98">
        <v>0</v>
      </c>
      <c r="AG39" s="100" t="s">
        <v>132</v>
      </c>
      <c r="AH39" s="98">
        <v>0</v>
      </c>
      <c r="AI39" s="100" t="s">
        <v>132</v>
      </c>
      <c r="AJ39" s="98">
        <v>0</v>
      </c>
      <c r="AK39" s="100" t="s">
        <v>132</v>
      </c>
      <c r="AL39" s="98">
        <v>0</v>
      </c>
      <c r="AM39" s="100" t="s">
        <v>132</v>
      </c>
      <c r="AN39" s="98">
        <v>0</v>
      </c>
      <c r="AO39" s="100" t="s">
        <v>132</v>
      </c>
      <c r="AP39" s="98">
        <v>0</v>
      </c>
      <c r="AQ39" s="100" t="s">
        <v>132</v>
      </c>
      <c r="AR39" s="98">
        <v>0</v>
      </c>
      <c r="AS39" s="100" t="s">
        <v>132</v>
      </c>
      <c r="AT39" s="98">
        <v>0</v>
      </c>
      <c r="AU39" s="95"/>
      <c r="AV39" s="86">
        <v>0</v>
      </c>
      <c r="AW39" s="86">
        <v>0</v>
      </c>
    </row>
    <row r="40" spans="1:49" s="8" customFormat="1" ht="29.1" customHeight="1" x14ac:dyDescent="0.25">
      <c r="A40" s="89" t="s">
        <v>310</v>
      </c>
      <c r="B40" s="90" t="s">
        <v>311</v>
      </c>
      <c r="C40" s="98">
        <v>0</v>
      </c>
      <c r="D40" s="98">
        <v>0</v>
      </c>
      <c r="E40" s="99"/>
      <c r="F40" s="99"/>
      <c r="G40" s="98">
        <v>0</v>
      </c>
      <c r="H40" s="98">
        <v>0</v>
      </c>
      <c r="I40" s="100" t="s">
        <v>132</v>
      </c>
      <c r="J40" s="98">
        <v>0</v>
      </c>
      <c r="K40" s="100" t="s">
        <v>132</v>
      </c>
      <c r="L40" s="98">
        <v>0</v>
      </c>
      <c r="M40" s="100" t="s">
        <v>132</v>
      </c>
      <c r="N40" s="98">
        <v>0</v>
      </c>
      <c r="O40" s="100" t="s">
        <v>132</v>
      </c>
      <c r="P40" s="98">
        <v>0</v>
      </c>
      <c r="Q40" s="100" t="s">
        <v>132</v>
      </c>
      <c r="R40" s="98">
        <v>0</v>
      </c>
      <c r="S40" s="100" t="s">
        <v>132</v>
      </c>
      <c r="T40" s="98">
        <v>0</v>
      </c>
      <c r="U40" s="100" t="s">
        <v>132</v>
      </c>
      <c r="V40" s="98">
        <v>0</v>
      </c>
      <c r="W40" s="100" t="s">
        <v>132</v>
      </c>
      <c r="X40" s="98">
        <v>0</v>
      </c>
      <c r="Y40" s="100" t="s">
        <v>132</v>
      </c>
      <c r="Z40" s="98">
        <v>0</v>
      </c>
      <c r="AA40" s="100" t="s">
        <v>132</v>
      </c>
      <c r="AB40" s="98">
        <v>0</v>
      </c>
      <c r="AC40" s="100" t="s">
        <v>132</v>
      </c>
      <c r="AD40" s="98">
        <v>0</v>
      </c>
      <c r="AE40" s="100" t="s">
        <v>132</v>
      </c>
      <c r="AF40" s="98">
        <v>0</v>
      </c>
      <c r="AG40" s="100" t="s">
        <v>132</v>
      </c>
      <c r="AH40" s="98">
        <v>0</v>
      </c>
      <c r="AI40" s="100" t="s">
        <v>132</v>
      </c>
      <c r="AJ40" s="98">
        <v>0</v>
      </c>
      <c r="AK40" s="100" t="s">
        <v>132</v>
      </c>
      <c r="AL40" s="98">
        <v>0</v>
      </c>
      <c r="AM40" s="100" t="s">
        <v>132</v>
      </c>
      <c r="AN40" s="98">
        <v>0</v>
      </c>
      <c r="AO40" s="100" t="s">
        <v>132</v>
      </c>
      <c r="AP40" s="98">
        <v>0</v>
      </c>
      <c r="AQ40" s="100" t="s">
        <v>132</v>
      </c>
      <c r="AR40" s="98">
        <v>0</v>
      </c>
      <c r="AS40" s="100" t="s">
        <v>132</v>
      </c>
      <c r="AT40" s="98">
        <v>0</v>
      </c>
      <c r="AU40" s="95"/>
      <c r="AV40" s="86">
        <v>0</v>
      </c>
      <c r="AW40" s="96">
        <v>0</v>
      </c>
    </row>
    <row r="41" spans="1:49" s="8" customFormat="1" ht="15" customHeight="1" x14ac:dyDescent="0.25">
      <c r="A41" s="89" t="s">
        <v>312</v>
      </c>
      <c r="B41" s="90" t="s">
        <v>313</v>
      </c>
      <c r="C41" s="98">
        <v>0</v>
      </c>
      <c r="D41" s="98">
        <v>0</v>
      </c>
      <c r="E41" s="99"/>
      <c r="F41" s="99"/>
      <c r="G41" s="98">
        <v>0</v>
      </c>
      <c r="H41" s="98">
        <v>0</v>
      </c>
      <c r="I41" s="100" t="s">
        <v>132</v>
      </c>
      <c r="J41" s="98">
        <v>0</v>
      </c>
      <c r="K41" s="100" t="s">
        <v>132</v>
      </c>
      <c r="L41" s="98">
        <v>0</v>
      </c>
      <c r="M41" s="100" t="s">
        <v>132</v>
      </c>
      <c r="N41" s="98">
        <v>0</v>
      </c>
      <c r="O41" s="100" t="s">
        <v>132</v>
      </c>
      <c r="P41" s="98">
        <v>0</v>
      </c>
      <c r="Q41" s="100" t="s">
        <v>132</v>
      </c>
      <c r="R41" s="98">
        <v>0</v>
      </c>
      <c r="S41" s="100" t="s">
        <v>132</v>
      </c>
      <c r="T41" s="98">
        <v>0</v>
      </c>
      <c r="U41" s="100" t="s">
        <v>132</v>
      </c>
      <c r="V41" s="98">
        <v>0</v>
      </c>
      <c r="W41" s="100" t="s">
        <v>132</v>
      </c>
      <c r="X41" s="98">
        <v>0</v>
      </c>
      <c r="Y41" s="100" t="s">
        <v>132</v>
      </c>
      <c r="Z41" s="98">
        <v>0</v>
      </c>
      <c r="AA41" s="100" t="s">
        <v>132</v>
      </c>
      <c r="AB41" s="98">
        <v>0</v>
      </c>
      <c r="AC41" s="100" t="s">
        <v>132</v>
      </c>
      <c r="AD41" s="98">
        <v>0</v>
      </c>
      <c r="AE41" s="100" t="s">
        <v>132</v>
      </c>
      <c r="AF41" s="98">
        <v>0</v>
      </c>
      <c r="AG41" s="100" t="s">
        <v>132</v>
      </c>
      <c r="AH41" s="98">
        <v>0</v>
      </c>
      <c r="AI41" s="100" t="s">
        <v>132</v>
      </c>
      <c r="AJ41" s="98">
        <v>0</v>
      </c>
      <c r="AK41" s="100" t="s">
        <v>132</v>
      </c>
      <c r="AL41" s="98">
        <v>0</v>
      </c>
      <c r="AM41" s="100" t="s">
        <v>132</v>
      </c>
      <c r="AN41" s="98">
        <v>0</v>
      </c>
      <c r="AO41" s="100" t="s">
        <v>132</v>
      </c>
      <c r="AP41" s="98">
        <v>0</v>
      </c>
      <c r="AQ41" s="100" t="s">
        <v>132</v>
      </c>
      <c r="AR41" s="98">
        <v>0</v>
      </c>
      <c r="AS41" s="100" t="s">
        <v>132</v>
      </c>
      <c r="AT41" s="98">
        <v>0</v>
      </c>
      <c r="AU41" s="95"/>
      <c r="AV41" s="86">
        <v>0</v>
      </c>
      <c r="AW41" s="96">
        <v>0</v>
      </c>
    </row>
    <row r="42" spans="1:49" s="8" customFormat="1" ht="44.25" customHeight="1" x14ac:dyDescent="0.25">
      <c r="A42" s="89" t="s">
        <v>314</v>
      </c>
      <c r="B42" s="97" t="s">
        <v>555</v>
      </c>
      <c r="C42" s="98">
        <v>11</v>
      </c>
      <c r="D42" s="98">
        <v>11</v>
      </c>
      <c r="E42" s="99"/>
      <c r="F42" s="99"/>
      <c r="G42" s="98">
        <v>0</v>
      </c>
      <c r="H42" s="98">
        <v>0</v>
      </c>
      <c r="I42" s="100" t="s">
        <v>132</v>
      </c>
      <c r="J42" s="98">
        <v>0</v>
      </c>
      <c r="K42" s="100" t="s">
        <v>132</v>
      </c>
      <c r="L42" s="98">
        <v>11</v>
      </c>
      <c r="M42" s="100">
        <v>0</v>
      </c>
      <c r="N42" s="98">
        <v>11</v>
      </c>
      <c r="O42" s="100">
        <v>4</v>
      </c>
      <c r="P42" s="98">
        <v>0</v>
      </c>
      <c r="Q42" s="100" t="s">
        <v>132</v>
      </c>
      <c r="R42" s="98">
        <v>0</v>
      </c>
      <c r="S42" s="100" t="s">
        <v>132</v>
      </c>
      <c r="T42" s="98">
        <v>0</v>
      </c>
      <c r="U42" s="100" t="s">
        <v>132</v>
      </c>
      <c r="V42" s="98">
        <v>0</v>
      </c>
      <c r="W42" s="100" t="s">
        <v>132</v>
      </c>
      <c r="X42" s="98">
        <v>0</v>
      </c>
      <c r="Y42" s="100" t="s">
        <v>132</v>
      </c>
      <c r="Z42" s="98">
        <v>0</v>
      </c>
      <c r="AA42" s="100" t="s">
        <v>132</v>
      </c>
      <c r="AB42" s="98">
        <v>0</v>
      </c>
      <c r="AC42" s="100" t="s">
        <v>132</v>
      </c>
      <c r="AD42" s="98">
        <v>0</v>
      </c>
      <c r="AE42" s="100" t="s">
        <v>132</v>
      </c>
      <c r="AF42" s="98">
        <v>0</v>
      </c>
      <c r="AG42" s="100" t="s">
        <v>132</v>
      </c>
      <c r="AH42" s="98">
        <v>0</v>
      </c>
      <c r="AI42" s="100" t="s">
        <v>132</v>
      </c>
      <c r="AJ42" s="98">
        <v>0</v>
      </c>
      <c r="AK42" s="100" t="s">
        <v>132</v>
      </c>
      <c r="AL42" s="98">
        <v>0</v>
      </c>
      <c r="AM42" s="100" t="s">
        <v>132</v>
      </c>
      <c r="AN42" s="98">
        <v>0</v>
      </c>
      <c r="AO42" s="100" t="s">
        <v>132</v>
      </c>
      <c r="AP42" s="98">
        <v>0</v>
      </c>
      <c r="AQ42" s="100" t="s">
        <v>132</v>
      </c>
      <c r="AR42" s="98">
        <v>0</v>
      </c>
      <c r="AS42" s="100" t="s">
        <v>132</v>
      </c>
      <c r="AT42" s="98">
        <v>0</v>
      </c>
      <c r="AU42" s="101"/>
      <c r="AV42" s="86">
        <v>11</v>
      </c>
      <c r="AW42" s="96">
        <v>11</v>
      </c>
    </row>
    <row r="43" spans="1:49" ht="29.1" customHeight="1" x14ac:dyDescent="0.25">
      <c r="A43" s="84" t="s">
        <v>556</v>
      </c>
      <c r="B43" s="85" t="s">
        <v>315</v>
      </c>
      <c r="C43" s="91"/>
      <c r="D43" s="92"/>
      <c r="E43" s="94"/>
      <c r="F43" s="94"/>
      <c r="G43" s="92"/>
      <c r="H43" s="91"/>
      <c r="I43" s="83"/>
      <c r="J43" s="91"/>
      <c r="K43" s="83"/>
      <c r="L43" s="91"/>
      <c r="M43" s="83"/>
      <c r="N43" s="91"/>
      <c r="O43" s="83"/>
      <c r="P43" s="91"/>
      <c r="Q43" s="95"/>
      <c r="R43" s="91"/>
      <c r="S43" s="95"/>
      <c r="T43" s="92"/>
      <c r="U43" s="95"/>
      <c r="V43" s="92"/>
      <c r="W43" s="95"/>
      <c r="X43" s="92"/>
      <c r="Y43" s="95"/>
      <c r="Z43" s="92"/>
      <c r="AA43" s="95"/>
      <c r="AB43" s="92"/>
      <c r="AC43" s="95"/>
      <c r="AD43" s="92"/>
      <c r="AE43" s="95"/>
      <c r="AF43" s="92"/>
      <c r="AG43" s="95"/>
      <c r="AH43" s="92"/>
      <c r="AI43" s="95"/>
      <c r="AJ43" s="92"/>
      <c r="AK43" s="95"/>
      <c r="AL43" s="92"/>
      <c r="AM43" s="95"/>
      <c r="AN43" s="92"/>
      <c r="AO43" s="95"/>
      <c r="AP43" s="92"/>
      <c r="AQ43" s="95"/>
      <c r="AR43" s="92"/>
      <c r="AS43" s="95"/>
      <c r="AT43" s="92"/>
      <c r="AU43" s="95"/>
      <c r="AV43" s="86"/>
      <c r="AW43" s="86"/>
    </row>
    <row r="44" spans="1:49" s="8" customFormat="1" ht="15" customHeight="1" x14ac:dyDescent="0.25">
      <c r="A44" s="89" t="s">
        <v>316</v>
      </c>
      <c r="B44" s="90" t="s">
        <v>317</v>
      </c>
      <c r="C44" s="102">
        <v>0</v>
      </c>
      <c r="D44" s="102">
        <v>0</v>
      </c>
      <c r="E44" s="103"/>
      <c r="F44" s="103"/>
      <c r="G44" s="102">
        <v>0</v>
      </c>
      <c r="H44" s="102">
        <v>0</v>
      </c>
      <c r="I44" s="100" t="s">
        <v>132</v>
      </c>
      <c r="J44" s="102">
        <v>0</v>
      </c>
      <c r="K44" s="100" t="s">
        <v>132</v>
      </c>
      <c r="L44" s="102">
        <v>0</v>
      </c>
      <c r="M44" s="100" t="s">
        <v>132</v>
      </c>
      <c r="N44" s="102">
        <v>0</v>
      </c>
      <c r="O44" s="100" t="s">
        <v>132</v>
      </c>
      <c r="P44" s="102">
        <v>0</v>
      </c>
      <c r="Q44" s="100" t="s">
        <v>132</v>
      </c>
      <c r="R44" s="102">
        <v>0</v>
      </c>
      <c r="S44" s="100" t="s">
        <v>132</v>
      </c>
      <c r="T44" s="102">
        <v>0</v>
      </c>
      <c r="U44" s="100" t="s">
        <v>132</v>
      </c>
      <c r="V44" s="102">
        <v>0</v>
      </c>
      <c r="W44" s="100" t="s">
        <v>132</v>
      </c>
      <c r="X44" s="102">
        <v>0</v>
      </c>
      <c r="Y44" s="100" t="s">
        <v>132</v>
      </c>
      <c r="Z44" s="102">
        <v>0</v>
      </c>
      <c r="AA44" s="100" t="s">
        <v>132</v>
      </c>
      <c r="AB44" s="102">
        <v>0</v>
      </c>
      <c r="AC44" s="100" t="s">
        <v>132</v>
      </c>
      <c r="AD44" s="102">
        <v>0</v>
      </c>
      <c r="AE44" s="100" t="s">
        <v>132</v>
      </c>
      <c r="AF44" s="102">
        <v>0</v>
      </c>
      <c r="AG44" s="100" t="s">
        <v>132</v>
      </c>
      <c r="AH44" s="102">
        <v>0</v>
      </c>
      <c r="AI44" s="100" t="s">
        <v>132</v>
      </c>
      <c r="AJ44" s="102">
        <v>0</v>
      </c>
      <c r="AK44" s="100" t="s">
        <v>132</v>
      </c>
      <c r="AL44" s="102">
        <v>0</v>
      </c>
      <c r="AM44" s="100" t="s">
        <v>132</v>
      </c>
      <c r="AN44" s="102">
        <v>0</v>
      </c>
      <c r="AO44" s="100" t="s">
        <v>132</v>
      </c>
      <c r="AP44" s="102">
        <v>0</v>
      </c>
      <c r="AQ44" s="100" t="s">
        <v>132</v>
      </c>
      <c r="AR44" s="102">
        <v>0</v>
      </c>
      <c r="AS44" s="100" t="s">
        <v>132</v>
      </c>
      <c r="AT44" s="102">
        <v>0</v>
      </c>
      <c r="AU44" s="100" t="s">
        <v>132</v>
      </c>
      <c r="AV44" s="86">
        <v>0</v>
      </c>
      <c r="AW44" s="86">
        <v>0</v>
      </c>
    </row>
    <row r="45" spans="1:49" s="8" customFormat="1" ht="29.1" customHeight="1" x14ac:dyDescent="0.25">
      <c r="A45" s="89" t="s">
        <v>318</v>
      </c>
      <c r="B45" s="90" t="s">
        <v>305</v>
      </c>
      <c r="C45" s="102">
        <v>0</v>
      </c>
      <c r="D45" s="102">
        <v>0</v>
      </c>
      <c r="E45" s="103"/>
      <c r="F45" s="103"/>
      <c r="G45" s="102">
        <v>0</v>
      </c>
      <c r="H45" s="102">
        <v>0</v>
      </c>
      <c r="I45" s="100" t="s">
        <v>132</v>
      </c>
      <c r="J45" s="102">
        <v>0</v>
      </c>
      <c r="K45" s="100" t="s">
        <v>132</v>
      </c>
      <c r="L45" s="102">
        <v>0</v>
      </c>
      <c r="M45" s="100" t="s">
        <v>132</v>
      </c>
      <c r="N45" s="102">
        <v>0</v>
      </c>
      <c r="O45" s="100" t="s">
        <v>132</v>
      </c>
      <c r="P45" s="102">
        <v>0</v>
      </c>
      <c r="Q45" s="100" t="s">
        <v>132</v>
      </c>
      <c r="R45" s="102">
        <v>0</v>
      </c>
      <c r="S45" s="100" t="s">
        <v>132</v>
      </c>
      <c r="T45" s="102">
        <v>0</v>
      </c>
      <c r="U45" s="100" t="s">
        <v>132</v>
      </c>
      <c r="V45" s="102">
        <v>0</v>
      </c>
      <c r="W45" s="100" t="s">
        <v>132</v>
      </c>
      <c r="X45" s="102">
        <v>0</v>
      </c>
      <c r="Y45" s="100" t="s">
        <v>132</v>
      </c>
      <c r="Z45" s="102">
        <v>0</v>
      </c>
      <c r="AA45" s="100" t="s">
        <v>132</v>
      </c>
      <c r="AB45" s="102">
        <v>0</v>
      </c>
      <c r="AC45" s="100" t="s">
        <v>132</v>
      </c>
      <c r="AD45" s="102">
        <v>0</v>
      </c>
      <c r="AE45" s="100" t="s">
        <v>132</v>
      </c>
      <c r="AF45" s="102">
        <v>0</v>
      </c>
      <c r="AG45" s="100" t="s">
        <v>132</v>
      </c>
      <c r="AH45" s="102">
        <v>0</v>
      </c>
      <c r="AI45" s="100" t="s">
        <v>132</v>
      </c>
      <c r="AJ45" s="102">
        <v>0</v>
      </c>
      <c r="AK45" s="100" t="s">
        <v>132</v>
      </c>
      <c r="AL45" s="102">
        <v>0</v>
      </c>
      <c r="AM45" s="100" t="s">
        <v>132</v>
      </c>
      <c r="AN45" s="102">
        <v>0</v>
      </c>
      <c r="AO45" s="100" t="s">
        <v>132</v>
      </c>
      <c r="AP45" s="102">
        <v>0</v>
      </c>
      <c r="AQ45" s="100" t="s">
        <v>132</v>
      </c>
      <c r="AR45" s="102">
        <v>0</v>
      </c>
      <c r="AS45" s="100" t="s">
        <v>132</v>
      </c>
      <c r="AT45" s="102">
        <v>0</v>
      </c>
      <c r="AU45" s="100" t="s">
        <v>132</v>
      </c>
      <c r="AV45" s="86">
        <v>0</v>
      </c>
      <c r="AW45" s="86">
        <v>0</v>
      </c>
    </row>
    <row r="46" spans="1:49" s="8" customFormat="1" ht="15" customHeight="1" x14ac:dyDescent="0.25">
      <c r="A46" s="89" t="s">
        <v>319</v>
      </c>
      <c r="B46" s="90" t="s">
        <v>307</v>
      </c>
      <c r="C46" s="102">
        <v>0</v>
      </c>
      <c r="D46" s="102">
        <v>0</v>
      </c>
      <c r="E46" s="103"/>
      <c r="F46" s="103"/>
      <c r="G46" s="102">
        <v>0</v>
      </c>
      <c r="H46" s="102">
        <v>0</v>
      </c>
      <c r="I46" s="100" t="s">
        <v>132</v>
      </c>
      <c r="J46" s="102">
        <v>0</v>
      </c>
      <c r="K46" s="100" t="s">
        <v>132</v>
      </c>
      <c r="L46" s="102">
        <v>0</v>
      </c>
      <c r="M46" s="100" t="s">
        <v>132</v>
      </c>
      <c r="N46" s="102">
        <v>0</v>
      </c>
      <c r="O46" s="100" t="s">
        <v>132</v>
      </c>
      <c r="P46" s="102">
        <v>0</v>
      </c>
      <c r="Q46" s="100" t="s">
        <v>132</v>
      </c>
      <c r="R46" s="102">
        <v>0</v>
      </c>
      <c r="S46" s="100" t="s">
        <v>132</v>
      </c>
      <c r="T46" s="102">
        <v>0</v>
      </c>
      <c r="U46" s="100" t="s">
        <v>132</v>
      </c>
      <c r="V46" s="102">
        <v>0</v>
      </c>
      <c r="W46" s="100" t="s">
        <v>132</v>
      </c>
      <c r="X46" s="102">
        <v>0</v>
      </c>
      <c r="Y46" s="100" t="s">
        <v>132</v>
      </c>
      <c r="Z46" s="102">
        <v>0</v>
      </c>
      <c r="AA46" s="100" t="s">
        <v>132</v>
      </c>
      <c r="AB46" s="102">
        <v>0</v>
      </c>
      <c r="AC46" s="100" t="s">
        <v>132</v>
      </c>
      <c r="AD46" s="102">
        <v>0</v>
      </c>
      <c r="AE46" s="100" t="s">
        <v>132</v>
      </c>
      <c r="AF46" s="102">
        <v>0</v>
      </c>
      <c r="AG46" s="100" t="s">
        <v>132</v>
      </c>
      <c r="AH46" s="102">
        <v>0</v>
      </c>
      <c r="AI46" s="100" t="s">
        <v>132</v>
      </c>
      <c r="AJ46" s="102">
        <v>0</v>
      </c>
      <c r="AK46" s="100" t="s">
        <v>132</v>
      </c>
      <c r="AL46" s="102">
        <v>0</v>
      </c>
      <c r="AM46" s="100" t="s">
        <v>132</v>
      </c>
      <c r="AN46" s="102">
        <v>0</v>
      </c>
      <c r="AO46" s="100" t="s">
        <v>132</v>
      </c>
      <c r="AP46" s="102">
        <v>0</v>
      </c>
      <c r="AQ46" s="100" t="s">
        <v>132</v>
      </c>
      <c r="AR46" s="102">
        <v>0</v>
      </c>
      <c r="AS46" s="100" t="s">
        <v>132</v>
      </c>
      <c r="AT46" s="102">
        <v>0</v>
      </c>
      <c r="AU46" s="100" t="s">
        <v>132</v>
      </c>
      <c r="AV46" s="86">
        <v>0</v>
      </c>
      <c r="AW46" s="86">
        <v>0</v>
      </c>
    </row>
    <row r="47" spans="1:49" s="8" customFormat="1" ht="29.1" customHeight="1" x14ac:dyDescent="0.25">
      <c r="A47" s="89" t="s">
        <v>320</v>
      </c>
      <c r="B47" s="90" t="s">
        <v>309</v>
      </c>
      <c r="C47" s="102">
        <v>0</v>
      </c>
      <c r="D47" s="102">
        <v>0</v>
      </c>
      <c r="E47" s="104"/>
      <c r="F47" s="104"/>
      <c r="G47" s="102">
        <v>0</v>
      </c>
      <c r="H47" s="102">
        <v>0</v>
      </c>
      <c r="I47" s="100" t="s">
        <v>132</v>
      </c>
      <c r="J47" s="102">
        <v>0</v>
      </c>
      <c r="K47" s="100" t="s">
        <v>132</v>
      </c>
      <c r="L47" s="102">
        <v>0</v>
      </c>
      <c r="M47" s="100" t="s">
        <v>132</v>
      </c>
      <c r="N47" s="102">
        <v>0</v>
      </c>
      <c r="O47" s="100" t="s">
        <v>132</v>
      </c>
      <c r="P47" s="102">
        <v>0</v>
      </c>
      <c r="Q47" s="100" t="s">
        <v>132</v>
      </c>
      <c r="R47" s="102">
        <v>0</v>
      </c>
      <c r="S47" s="100" t="s">
        <v>132</v>
      </c>
      <c r="T47" s="102">
        <v>0</v>
      </c>
      <c r="U47" s="100" t="s">
        <v>132</v>
      </c>
      <c r="V47" s="102">
        <v>0</v>
      </c>
      <c r="W47" s="100" t="s">
        <v>132</v>
      </c>
      <c r="X47" s="102">
        <v>0</v>
      </c>
      <c r="Y47" s="100" t="s">
        <v>132</v>
      </c>
      <c r="Z47" s="102">
        <v>0</v>
      </c>
      <c r="AA47" s="100" t="s">
        <v>132</v>
      </c>
      <c r="AB47" s="102">
        <v>0</v>
      </c>
      <c r="AC47" s="100" t="s">
        <v>132</v>
      </c>
      <c r="AD47" s="102">
        <v>0</v>
      </c>
      <c r="AE47" s="100" t="s">
        <v>132</v>
      </c>
      <c r="AF47" s="102">
        <v>0</v>
      </c>
      <c r="AG47" s="100" t="s">
        <v>132</v>
      </c>
      <c r="AH47" s="102">
        <v>0</v>
      </c>
      <c r="AI47" s="100" t="s">
        <v>132</v>
      </c>
      <c r="AJ47" s="102">
        <v>0</v>
      </c>
      <c r="AK47" s="100" t="s">
        <v>132</v>
      </c>
      <c r="AL47" s="102">
        <v>0</v>
      </c>
      <c r="AM47" s="100" t="s">
        <v>132</v>
      </c>
      <c r="AN47" s="102">
        <v>0</v>
      </c>
      <c r="AO47" s="100" t="s">
        <v>132</v>
      </c>
      <c r="AP47" s="102">
        <v>0</v>
      </c>
      <c r="AQ47" s="100" t="s">
        <v>132</v>
      </c>
      <c r="AR47" s="102">
        <v>0</v>
      </c>
      <c r="AS47" s="100" t="s">
        <v>132</v>
      </c>
      <c r="AT47" s="102">
        <v>0</v>
      </c>
      <c r="AU47" s="100" t="s">
        <v>132</v>
      </c>
      <c r="AV47" s="86">
        <v>0</v>
      </c>
      <c r="AW47" s="86">
        <v>0</v>
      </c>
    </row>
    <row r="48" spans="1:49" s="8" customFormat="1" ht="29.1" customHeight="1" x14ac:dyDescent="0.25">
      <c r="A48" s="89" t="s">
        <v>321</v>
      </c>
      <c r="B48" s="90" t="s">
        <v>311</v>
      </c>
      <c r="C48" s="102">
        <v>0</v>
      </c>
      <c r="D48" s="102">
        <v>0</v>
      </c>
      <c r="E48" s="104"/>
      <c r="F48" s="104"/>
      <c r="G48" s="102">
        <v>0</v>
      </c>
      <c r="H48" s="102">
        <v>0</v>
      </c>
      <c r="I48" s="100" t="s">
        <v>132</v>
      </c>
      <c r="J48" s="102">
        <v>0</v>
      </c>
      <c r="K48" s="100" t="s">
        <v>132</v>
      </c>
      <c r="L48" s="102">
        <v>0</v>
      </c>
      <c r="M48" s="100" t="s">
        <v>132</v>
      </c>
      <c r="N48" s="102">
        <v>0</v>
      </c>
      <c r="O48" s="100" t="s">
        <v>132</v>
      </c>
      <c r="P48" s="102">
        <v>0</v>
      </c>
      <c r="Q48" s="100" t="s">
        <v>132</v>
      </c>
      <c r="R48" s="102">
        <v>0</v>
      </c>
      <c r="S48" s="100" t="s">
        <v>132</v>
      </c>
      <c r="T48" s="102">
        <v>0</v>
      </c>
      <c r="U48" s="100" t="s">
        <v>132</v>
      </c>
      <c r="V48" s="102">
        <v>0</v>
      </c>
      <c r="W48" s="100" t="s">
        <v>132</v>
      </c>
      <c r="X48" s="102">
        <v>0</v>
      </c>
      <c r="Y48" s="100" t="s">
        <v>132</v>
      </c>
      <c r="Z48" s="102">
        <v>0</v>
      </c>
      <c r="AA48" s="100" t="s">
        <v>132</v>
      </c>
      <c r="AB48" s="102">
        <v>0</v>
      </c>
      <c r="AC48" s="100" t="s">
        <v>132</v>
      </c>
      <c r="AD48" s="102">
        <v>0</v>
      </c>
      <c r="AE48" s="100" t="s">
        <v>132</v>
      </c>
      <c r="AF48" s="102">
        <v>0</v>
      </c>
      <c r="AG48" s="100" t="s">
        <v>132</v>
      </c>
      <c r="AH48" s="102">
        <v>0</v>
      </c>
      <c r="AI48" s="100" t="s">
        <v>132</v>
      </c>
      <c r="AJ48" s="102">
        <v>0</v>
      </c>
      <c r="AK48" s="100" t="s">
        <v>132</v>
      </c>
      <c r="AL48" s="102">
        <v>0</v>
      </c>
      <c r="AM48" s="100" t="s">
        <v>132</v>
      </c>
      <c r="AN48" s="102">
        <v>0</v>
      </c>
      <c r="AO48" s="100" t="s">
        <v>132</v>
      </c>
      <c r="AP48" s="102">
        <v>0</v>
      </c>
      <c r="AQ48" s="100" t="s">
        <v>132</v>
      </c>
      <c r="AR48" s="102">
        <v>0</v>
      </c>
      <c r="AS48" s="100" t="s">
        <v>132</v>
      </c>
      <c r="AT48" s="102">
        <v>0</v>
      </c>
      <c r="AU48" s="100" t="s">
        <v>132</v>
      </c>
      <c r="AV48" s="86">
        <v>0</v>
      </c>
      <c r="AW48" s="86">
        <v>0</v>
      </c>
    </row>
    <row r="49" spans="1:49" s="8" customFormat="1" ht="15" customHeight="1" x14ac:dyDescent="0.25">
      <c r="A49" s="89" t="s">
        <v>322</v>
      </c>
      <c r="B49" s="90" t="s">
        <v>313</v>
      </c>
      <c r="C49" s="102">
        <v>0</v>
      </c>
      <c r="D49" s="102">
        <v>0</v>
      </c>
      <c r="E49" s="104"/>
      <c r="F49" s="104"/>
      <c r="G49" s="102">
        <v>0</v>
      </c>
      <c r="H49" s="102">
        <v>0</v>
      </c>
      <c r="I49" s="100" t="s">
        <v>132</v>
      </c>
      <c r="J49" s="102">
        <v>0</v>
      </c>
      <c r="K49" s="100" t="s">
        <v>132</v>
      </c>
      <c r="L49" s="102">
        <v>0</v>
      </c>
      <c r="M49" s="100" t="s">
        <v>132</v>
      </c>
      <c r="N49" s="102">
        <v>0</v>
      </c>
      <c r="O49" s="100" t="s">
        <v>132</v>
      </c>
      <c r="P49" s="102">
        <v>0</v>
      </c>
      <c r="Q49" s="100" t="s">
        <v>132</v>
      </c>
      <c r="R49" s="102">
        <v>0</v>
      </c>
      <c r="S49" s="100" t="s">
        <v>132</v>
      </c>
      <c r="T49" s="102">
        <v>0</v>
      </c>
      <c r="U49" s="100" t="s">
        <v>132</v>
      </c>
      <c r="V49" s="102">
        <v>0</v>
      </c>
      <c r="W49" s="100" t="s">
        <v>132</v>
      </c>
      <c r="X49" s="102">
        <v>0</v>
      </c>
      <c r="Y49" s="100" t="s">
        <v>132</v>
      </c>
      <c r="Z49" s="102">
        <v>0</v>
      </c>
      <c r="AA49" s="100" t="s">
        <v>132</v>
      </c>
      <c r="AB49" s="102">
        <v>0</v>
      </c>
      <c r="AC49" s="100" t="s">
        <v>132</v>
      </c>
      <c r="AD49" s="102">
        <v>0</v>
      </c>
      <c r="AE49" s="100" t="s">
        <v>132</v>
      </c>
      <c r="AF49" s="102">
        <v>0</v>
      </c>
      <c r="AG49" s="100" t="s">
        <v>132</v>
      </c>
      <c r="AH49" s="102">
        <v>0</v>
      </c>
      <c r="AI49" s="100" t="s">
        <v>132</v>
      </c>
      <c r="AJ49" s="102">
        <v>0</v>
      </c>
      <c r="AK49" s="100" t="s">
        <v>132</v>
      </c>
      <c r="AL49" s="102">
        <v>0</v>
      </c>
      <c r="AM49" s="100" t="s">
        <v>132</v>
      </c>
      <c r="AN49" s="102">
        <v>0</v>
      </c>
      <c r="AO49" s="100" t="s">
        <v>132</v>
      </c>
      <c r="AP49" s="102">
        <v>0</v>
      </c>
      <c r="AQ49" s="100" t="s">
        <v>132</v>
      </c>
      <c r="AR49" s="102">
        <v>0</v>
      </c>
      <c r="AS49" s="100" t="s">
        <v>132</v>
      </c>
      <c r="AT49" s="102">
        <v>0</v>
      </c>
      <c r="AU49" s="100" t="s">
        <v>132</v>
      </c>
      <c r="AV49" s="86">
        <v>0</v>
      </c>
      <c r="AW49" s="86">
        <v>0</v>
      </c>
    </row>
    <row r="50" spans="1:49" s="8" customFormat="1" ht="42.75" customHeight="1" x14ac:dyDescent="0.25">
      <c r="A50" s="89" t="s">
        <v>323</v>
      </c>
      <c r="B50" s="97" t="s">
        <v>555</v>
      </c>
      <c r="C50" s="102">
        <v>11</v>
      </c>
      <c r="D50" s="102">
        <v>11</v>
      </c>
      <c r="E50" s="103"/>
      <c r="F50" s="103"/>
      <c r="G50" s="102">
        <v>0</v>
      </c>
      <c r="H50" s="102">
        <v>0</v>
      </c>
      <c r="I50" s="100" t="s">
        <v>132</v>
      </c>
      <c r="J50" s="102">
        <v>0</v>
      </c>
      <c r="K50" s="100" t="s">
        <v>132</v>
      </c>
      <c r="L50" s="102">
        <v>11</v>
      </c>
      <c r="M50" s="100">
        <v>0</v>
      </c>
      <c r="N50" s="102">
        <v>11</v>
      </c>
      <c r="O50" s="100">
        <v>4</v>
      </c>
      <c r="P50" s="102">
        <v>0</v>
      </c>
      <c r="Q50" s="100" t="s">
        <v>132</v>
      </c>
      <c r="R50" s="102">
        <v>0</v>
      </c>
      <c r="S50" s="100" t="s">
        <v>132</v>
      </c>
      <c r="T50" s="102">
        <v>0</v>
      </c>
      <c r="U50" s="100" t="s">
        <v>132</v>
      </c>
      <c r="V50" s="102">
        <v>0</v>
      </c>
      <c r="W50" s="100" t="s">
        <v>132</v>
      </c>
      <c r="X50" s="102">
        <v>0</v>
      </c>
      <c r="Y50" s="100" t="s">
        <v>132</v>
      </c>
      <c r="Z50" s="102">
        <v>0</v>
      </c>
      <c r="AA50" s="100" t="s">
        <v>132</v>
      </c>
      <c r="AB50" s="102">
        <v>0</v>
      </c>
      <c r="AC50" s="100" t="s">
        <v>132</v>
      </c>
      <c r="AD50" s="102">
        <v>0</v>
      </c>
      <c r="AE50" s="100" t="s">
        <v>132</v>
      </c>
      <c r="AF50" s="102">
        <v>0</v>
      </c>
      <c r="AG50" s="100" t="s">
        <v>132</v>
      </c>
      <c r="AH50" s="102">
        <v>0</v>
      </c>
      <c r="AI50" s="100" t="s">
        <v>132</v>
      </c>
      <c r="AJ50" s="102">
        <v>0</v>
      </c>
      <c r="AK50" s="100" t="s">
        <v>132</v>
      </c>
      <c r="AL50" s="102">
        <v>0</v>
      </c>
      <c r="AM50" s="100" t="s">
        <v>132</v>
      </c>
      <c r="AN50" s="102">
        <v>0</v>
      </c>
      <c r="AO50" s="100" t="s">
        <v>132</v>
      </c>
      <c r="AP50" s="102">
        <v>0</v>
      </c>
      <c r="AQ50" s="100" t="s">
        <v>132</v>
      </c>
      <c r="AR50" s="102">
        <v>0</v>
      </c>
      <c r="AS50" s="100" t="s">
        <v>132</v>
      </c>
      <c r="AT50" s="102">
        <v>0</v>
      </c>
      <c r="AU50" s="100" t="s">
        <v>132</v>
      </c>
      <c r="AV50" s="86">
        <v>11</v>
      </c>
      <c r="AW50" s="86">
        <v>11</v>
      </c>
    </row>
    <row r="51" spans="1:49" ht="29.1" customHeight="1" x14ac:dyDescent="0.25">
      <c r="A51" s="84" t="s">
        <v>557</v>
      </c>
      <c r="B51" s="85" t="s">
        <v>324</v>
      </c>
      <c r="C51" s="91"/>
      <c r="D51" s="92"/>
      <c r="E51" s="94"/>
      <c r="F51" s="94"/>
      <c r="G51" s="92"/>
      <c r="H51" s="91"/>
      <c r="I51" s="100"/>
      <c r="J51" s="91"/>
      <c r="K51" s="100"/>
      <c r="L51" s="91"/>
      <c r="M51" s="83"/>
      <c r="N51" s="91"/>
      <c r="O51" s="83"/>
      <c r="P51" s="91"/>
      <c r="Q51" s="100"/>
      <c r="R51" s="91"/>
      <c r="S51" s="95"/>
      <c r="T51" s="92"/>
      <c r="U51" s="95"/>
      <c r="V51" s="92"/>
      <c r="W51" s="95"/>
      <c r="X51" s="92"/>
      <c r="Y51" s="95"/>
      <c r="Z51" s="92"/>
      <c r="AA51" s="95"/>
      <c r="AB51" s="92"/>
      <c r="AC51" s="100"/>
      <c r="AD51" s="92"/>
      <c r="AE51" s="95"/>
      <c r="AF51" s="92"/>
      <c r="AG51" s="95"/>
      <c r="AH51" s="92"/>
      <c r="AI51" s="95"/>
      <c r="AJ51" s="92"/>
      <c r="AK51" s="95"/>
      <c r="AL51" s="92"/>
      <c r="AM51" s="95"/>
      <c r="AN51" s="92"/>
      <c r="AO51" s="100"/>
      <c r="AP51" s="92"/>
      <c r="AQ51" s="95"/>
      <c r="AR51" s="92"/>
      <c r="AS51" s="95"/>
      <c r="AT51" s="92"/>
      <c r="AU51" s="95"/>
      <c r="AV51" s="86"/>
      <c r="AW51" s="86"/>
    </row>
    <row r="52" spans="1:49" ht="15" customHeight="1" x14ac:dyDescent="0.25">
      <c r="A52" s="92" t="s">
        <v>325</v>
      </c>
      <c r="B52" s="105" t="s">
        <v>326</v>
      </c>
      <c r="C52" s="106">
        <v>37.942133870000006</v>
      </c>
      <c r="D52" s="106">
        <v>37.942133870000006</v>
      </c>
      <c r="E52" s="107"/>
      <c r="F52" s="107"/>
      <c r="G52" s="102">
        <v>0</v>
      </c>
      <c r="H52" s="102">
        <v>0</v>
      </c>
      <c r="I52" s="100" t="s">
        <v>132</v>
      </c>
      <c r="J52" s="102">
        <v>0</v>
      </c>
      <c r="K52" s="100" t="s">
        <v>132</v>
      </c>
      <c r="L52" s="106">
        <v>37.942133869999999</v>
      </c>
      <c r="M52" s="100">
        <v>0</v>
      </c>
      <c r="N52" s="102">
        <v>37.942133869999999</v>
      </c>
      <c r="O52" s="100">
        <v>4</v>
      </c>
      <c r="P52" s="102">
        <v>0</v>
      </c>
      <c r="Q52" s="100" t="s">
        <v>132</v>
      </c>
      <c r="R52" s="102">
        <v>0</v>
      </c>
      <c r="S52" s="100" t="s">
        <v>132</v>
      </c>
      <c r="T52" s="102">
        <v>0</v>
      </c>
      <c r="U52" s="100" t="s">
        <v>132</v>
      </c>
      <c r="V52" s="102">
        <v>0</v>
      </c>
      <c r="W52" s="100" t="s">
        <v>132</v>
      </c>
      <c r="X52" s="102">
        <v>0</v>
      </c>
      <c r="Y52" s="100" t="s">
        <v>132</v>
      </c>
      <c r="Z52" s="102">
        <v>0</v>
      </c>
      <c r="AA52" s="100" t="s">
        <v>132</v>
      </c>
      <c r="AB52" s="102">
        <v>0</v>
      </c>
      <c r="AC52" s="100" t="s">
        <v>132</v>
      </c>
      <c r="AD52" s="102">
        <v>0</v>
      </c>
      <c r="AE52" s="100" t="s">
        <v>132</v>
      </c>
      <c r="AF52" s="102">
        <v>0</v>
      </c>
      <c r="AG52" s="100" t="s">
        <v>132</v>
      </c>
      <c r="AH52" s="102">
        <v>0</v>
      </c>
      <c r="AI52" s="100" t="s">
        <v>132</v>
      </c>
      <c r="AJ52" s="102">
        <v>0</v>
      </c>
      <c r="AK52" s="100" t="s">
        <v>132</v>
      </c>
      <c r="AL52" s="102">
        <v>0</v>
      </c>
      <c r="AM52" s="100" t="s">
        <v>132</v>
      </c>
      <c r="AN52" s="102">
        <v>0</v>
      </c>
      <c r="AO52" s="100" t="s">
        <v>132</v>
      </c>
      <c r="AP52" s="102">
        <v>0</v>
      </c>
      <c r="AQ52" s="100" t="s">
        <v>132</v>
      </c>
      <c r="AR52" s="102">
        <v>0</v>
      </c>
      <c r="AS52" s="100" t="s">
        <v>132</v>
      </c>
      <c r="AT52" s="102">
        <v>0</v>
      </c>
      <c r="AU52" s="100" t="s">
        <v>132</v>
      </c>
      <c r="AV52" s="86">
        <v>37.942133869999999</v>
      </c>
      <c r="AW52" s="86">
        <v>37.942133869999999</v>
      </c>
    </row>
    <row r="53" spans="1:49" s="8" customFormat="1" ht="15" customHeight="1" x14ac:dyDescent="0.25">
      <c r="A53" s="89" t="s">
        <v>327</v>
      </c>
      <c r="B53" s="90" t="s">
        <v>328</v>
      </c>
      <c r="C53" s="106">
        <v>0</v>
      </c>
      <c r="D53" s="106">
        <v>0</v>
      </c>
      <c r="E53" s="104"/>
      <c r="F53" s="104"/>
      <c r="G53" s="106">
        <v>0</v>
      </c>
      <c r="H53" s="106">
        <v>0</v>
      </c>
      <c r="I53" s="100" t="s">
        <v>132</v>
      </c>
      <c r="J53" s="106">
        <v>0</v>
      </c>
      <c r="K53" s="100" t="s">
        <v>132</v>
      </c>
      <c r="L53" s="106">
        <v>0</v>
      </c>
      <c r="M53" s="100" t="s">
        <v>132</v>
      </c>
      <c r="N53" s="106">
        <v>0</v>
      </c>
      <c r="O53" s="100" t="s">
        <v>132</v>
      </c>
      <c r="P53" s="106">
        <v>0</v>
      </c>
      <c r="Q53" s="100" t="s">
        <v>132</v>
      </c>
      <c r="R53" s="106">
        <v>0</v>
      </c>
      <c r="S53" s="100" t="s">
        <v>132</v>
      </c>
      <c r="T53" s="106">
        <v>0</v>
      </c>
      <c r="U53" s="100" t="s">
        <v>132</v>
      </c>
      <c r="V53" s="106">
        <v>0</v>
      </c>
      <c r="W53" s="100" t="s">
        <v>132</v>
      </c>
      <c r="X53" s="106">
        <v>0</v>
      </c>
      <c r="Y53" s="100" t="s">
        <v>132</v>
      </c>
      <c r="Z53" s="106">
        <v>0</v>
      </c>
      <c r="AA53" s="100" t="s">
        <v>132</v>
      </c>
      <c r="AB53" s="106">
        <v>0</v>
      </c>
      <c r="AC53" s="100" t="s">
        <v>132</v>
      </c>
      <c r="AD53" s="106">
        <v>0</v>
      </c>
      <c r="AE53" s="100" t="s">
        <v>132</v>
      </c>
      <c r="AF53" s="106">
        <v>0</v>
      </c>
      <c r="AG53" s="100" t="s">
        <v>132</v>
      </c>
      <c r="AH53" s="106">
        <v>0</v>
      </c>
      <c r="AI53" s="100" t="s">
        <v>132</v>
      </c>
      <c r="AJ53" s="106">
        <v>0</v>
      </c>
      <c r="AK53" s="100" t="s">
        <v>132</v>
      </c>
      <c r="AL53" s="106">
        <v>0</v>
      </c>
      <c r="AM53" s="100" t="s">
        <v>132</v>
      </c>
      <c r="AN53" s="106">
        <v>0</v>
      </c>
      <c r="AO53" s="100" t="s">
        <v>132</v>
      </c>
      <c r="AP53" s="106">
        <v>0</v>
      </c>
      <c r="AQ53" s="100" t="s">
        <v>132</v>
      </c>
      <c r="AR53" s="106">
        <v>0</v>
      </c>
      <c r="AS53" s="100" t="s">
        <v>132</v>
      </c>
      <c r="AT53" s="106">
        <v>0</v>
      </c>
      <c r="AU53" s="100" t="s">
        <v>132</v>
      </c>
      <c r="AV53" s="92">
        <v>0</v>
      </c>
      <c r="AW53" s="92">
        <v>0</v>
      </c>
    </row>
    <row r="54" spans="1:49" s="8" customFormat="1" ht="15" customHeight="1" x14ac:dyDescent="0.25">
      <c r="A54" s="89" t="s">
        <v>329</v>
      </c>
      <c r="B54" s="97" t="s">
        <v>330</v>
      </c>
      <c r="C54" s="106">
        <v>0</v>
      </c>
      <c r="D54" s="106">
        <v>0</v>
      </c>
      <c r="E54" s="103"/>
      <c r="F54" s="103"/>
      <c r="G54" s="106">
        <v>0</v>
      </c>
      <c r="H54" s="106">
        <v>0</v>
      </c>
      <c r="I54" s="100" t="s">
        <v>132</v>
      </c>
      <c r="J54" s="106">
        <v>0</v>
      </c>
      <c r="K54" s="100" t="s">
        <v>132</v>
      </c>
      <c r="L54" s="106">
        <v>0</v>
      </c>
      <c r="M54" s="100" t="s">
        <v>132</v>
      </c>
      <c r="N54" s="106">
        <v>0</v>
      </c>
      <c r="O54" s="100" t="s">
        <v>132</v>
      </c>
      <c r="P54" s="106">
        <v>0</v>
      </c>
      <c r="Q54" s="100" t="s">
        <v>132</v>
      </c>
      <c r="R54" s="106">
        <v>0</v>
      </c>
      <c r="S54" s="100" t="s">
        <v>132</v>
      </c>
      <c r="T54" s="106">
        <v>0</v>
      </c>
      <c r="U54" s="100" t="s">
        <v>132</v>
      </c>
      <c r="V54" s="106">
        <v>0</v>
      </c>
      <c r="W54" s="100" t="s">
        <v>132</v>
      </c>
      <c r="X54" s="106">
        <v>0</v>
      </c>
      <c r="Y54" s="100" t="s">
        <v>132</v>
      </c>
      <c r="Z54" s="106">
        <v>0</v>
      </c>
      <c r="AA54" s="100" t="s">
        <v>132</v>
      </c>
      <c r="AB54" s="106">
        <v>0</v>
      </c>
      <c r="AC54" s="100" t="s">
        <v>132</v>
      </c>
      <c r="AD54" s="106">
        <v>0</v>
      </c>
      <c r="AE54" s="100" t="s">
        <v>132</v>
      </c>
      <c r="AF54" s="106">
        <v>0</v>
      </c>
      <c r="AG54" s="100" t="s">
        <v>132</v>
      </c>
      <c r="AH54" s="106">
        <v>0</v>
      </c>
      <c r="AI54" s="100" t="s">
        <v>132</v>
      </c>
      <c r="AJ54" s="106">
        <v>0</v>
      </c>
      <c r="AK54" s="100" t="s">
        <v>132</v>
      </c>
      <c r="AL54" s="106">
        <v>0</v>
      </c>
      <c r="AM54" s="100" t="s">
        <v>132</v>
      </c>
      <c r="AN54" s="106">
        <v>0</v>
      </c>
      <c r="AO54" s="100" t="s">
        <v>132</v>
      </c>
      <c r="AP54" s="106">
        <v>0</v>
      </c>
      <c r="AQ54" s="100" t="s">
        <v>132</v>
      </c>
      <c r="AR54" s="106">
        <v>0</v>
      </c>
      <c r="AS54" s="100" t="s">
        <v>132</v>
      </c>
      <c r="AT54" s="106">
        <v>0</v>
      </c>
      <c r="AU54" s="100" t="s">
        <v>132</v>
      </c>
      <c r="AV54" s="92">
        <v>0</v>
      </c>
      <c r="AW54" s="92">
        <v>0</v>
      </c>
    </row>
    <row r="55" spans="1:49" s="8" customFormat="1" ht="15" customHeight="1" x14ac:dyDescent="0.25">
      <c r="A55" s="89" t="s">
        <v>331</v>
      </c>
      <c r="B55" s="97" t="s">
        <v>332</v>
      </c>
      <c r="C55" s="106">
        <v>0</v>
      </c>
      <c r="D55" s="106">
        <v>0</v>
      </c>
      <c r="E55" s="103"/>
      <c r="F55" s="103"/>
      <c r="G55" s="106">
        <v>0</v>
      </c>
      <c r="H55" s="106">
        <v>0</v>
      </c>
      <c r="I55" s="100" t="s">
        <v>132</v>
      </c>
      <c r="J55" s="106">
        <v>0</v>
      </c>
      <c r="K55" s="100" t="s">
        <v>132</v>
      </c>
      <c r="L55" s="106">
        <v>0</v>
      </c>
      <c r="M55" s="100" t="s">
        <v>132</v>
      </c>
      <c r="N55" s="106">
        <v>0</v>
      </c>
      <c r="O55" s="100" t="s">
        <v>132</v>
      </c>
      <c r="P55" s="106">
        <v>0</v>
      </c>
      <c r="Q55" s="100" t="s">
        <v>132</v>
      </c>
      <c r="R55" s="106">
        <v>0</v>
      </c>
      <c r="S55" s="100" t="s">
        <v>132</v>
      </c>
      <c r="T55" s="106">
        <v>0</v>
      </c>
      <c r="U55" s="100" t="s">
        <v>132</v>
      </c>
      <c r="V55" s="106">
        <v>0</v>
      </c>
      <c r="W55" s="100" t="s">
        <v>132</v>
      </c>
      <c r="X55" s="106">
        <v>0</v>
      </c>
      <c r="Y55" s="100" t="s">
        <v>132</v>
      </c>
      <c r="Z55" s="106">
        <v>0</v>
      </c>
      <c r="AA55" s="100" t="s">
        <v>132</v>
      </c>
      <c r="AB55" s="106">
        <v>0</v>
      </c>
      <c r="AC55" s="100" t="s">
        <v>132</v>
      </c>
      <c r="AD55" s="106">
        <v>0</v>
      </c>
      <c r="AE55" s="100" t="s">
        <v>132</v>
      </c>
      <c r="AF55" s="106">
        <v>0</v>
      </c>
      <c r="AG55" s="100" t="s">
        <v>132</v>
      </c>
      <c r="AH55" s="106">
        <v>0</v>
      </c>
      <c r="AI55" s="100" t="s">
        <v>132</v>
      </c>
      <c r="AJ55" s="106">
        <v>0</v>
      </c>
      <c r="AK55" s="100" t="s">
        <v>132</v>
      </c>
      <c r="AL55" s="106">
        <v>0</v>
      </c>
      <c r="AM55" s="100" t="s">
        <v>132</v>
      </c>
      <c r="AN55" s="106">
        <v>0</v>
      </c>
      <c r="AO55" s="100" t="s">
        <v>132</v>
      </c>
      <c r="AP55" s="106">
        <v>0</v>
      </c>
      <c r="AQ55" s="100" t="s">
        <v>132</v>
      </c>
      <c r="AR55" s="106">
        <v>0</v>
      </c>
      <c r="AS55" s="100" t="s">
        <v>132</v>
      </c>
      <c r="AT55" s="106">
        <v>0</v>
      </c>
      <c r="AU55" s="100" t="s">
        <v>132</v>
      </c>
      <c r="AV55" s="92">
        <v>0</v>
      </c>
      <c r="AW55" s="92">
        <v>0</v>
      </c>
    </row>
    <row r="56" spans="1:49" s="8" customFormat="1" ht="15" customHeight="1" x14ac:dyDescent="0.25">
      <c r="A56" s="89" t="s">
        <v>333</v>
      </c>
      <c r="B56" s="97" t="s">
        <v>334</v>
      </c>
      <c r="C56" s="106">
        <v>0</v>
      </c>
      <c r="D56" s="106">
        <v>0</v>
      </c>
      <c r="E56" s="103"/>
      <c r="F56" s="103"/>
      <c r="G56" s="106">
        <v>0</v>
      </c>
      <c r="H56" s="106">
        <v>0</v>
      </c>
      <c r="I56" s="100" t="s">
        <v>132</v>
      </c>
      <c r="J56" s="106">
        <v>0</v>
      </c>
      <c r="K56" s="100" t="s">
        <v>132</v>
      </c>
      <c r="L56" s="106">
        <v>0</v>
      </c>
      <c r="M56" s="100" t="s">
        <v>132</v>
      </c>
      <c r="N56" s="106">
        <v>0</v>
      </c>
      <c r="O56" s="100" t="s">
        <v>132</v>
      </c>
      <c r="P56" s="106">
        <v>0</v>
      </c>
      <c r="Q56" s="100" t="s">
        <v>132</v>
      </c>
      <c r="R56" s="106">
        <v>0</v>
      </c>
      <c r="S56" s="100" t="s">
        <v>132</v>
      </c>
      <c r="T56" s="106">
        <v>0</v>
      </c>
      <c r="U56" s="100" t="s">
        <v>132</v>
      </c>
      <c r="V56" s="106">
        <v>0</v>
      </c>
      <c r="W56" s="100" t="s">
        <v>132</v>
      </c>
      <c r="X56" s="106">
        <v>0</v>
      </c>
      <c r="Y56" s="100" t="s">
        <v>132</v>
      </c>
      <c r="Z56" s="106">
        <v>0</v>
      </c>
      <c r="AA56" s="100" t="s">
        <v>132</v>
      </c>
      <c r="AB56" s="106">
        <v>0</v>
      </c>
      <c r="AC56" s="100" t="s">
        <v>132</v>
      </c>
      <c r="AD56" s="106">
        <v>0</v>
      </c>
      <c r="AE56" s="100" t="s">
        <v>132</v>
      </c>
      <c r="AF56" s="106">
        <v>0</v>
      </c>
      <c r="AG56" s="100" t="s">
        <v>132</v>
      </c>
      <c r="AH56" s="106">
        <v>0</v>
      </c>
      <c r="AI56" s="100" t="s">
        <v>132</v>
      </c>
      <c r="AJ56" s="106">
        <v>0</v>
      </c>
      <c r="AK56" s="100" t="s">
        <v>132</v>
      </c>
      <c r="AL56" s="106">
        <v>0</v>
      </c>
      <c r="AM56" s="100" t="s">
        <v>132</v>
      </c>
      <c r="AN56" s="106">
        <v>0</v>
      </c>
      <c r="AO56" s="100" t="s">
        <v>132</v>
      </c>
      <c r="AP56" s="106">
        <v>0</v>
      </c>
      <c r="AQ56" s="100" t="s">
        <v>132</v>
      </c>
      <c r="AR56" s="106">
        <v>0</v>
      </c>
      <c r="AS56" s="100" t="s">
        <v>132</v>
      </c>
      <c r="AT56" s="106">
        <v>0</v>
      </c>
      <c r="AU56" s="100" t="s">
        <v>132</v>
      </c>
      <c r="AV56" s="92">
        <v>0</v>
      </c>
      <c r="AW56" s="92">
        <v>0</v>
      </c>
    </row>
    <row r="57" spans="1:49" s="8" customFormat="1" ht="43.5" customHeight="1" x14ac:dyDescent="0.25">
      <c r="A57" s="89" t="s">
        <v>335</v>
      </c>
      <c r="B57" s="97" t="s">
        <v>558</v>
      </c>
      <c r="C57" s="106">
        <v>11</v>
      </c>
      <c r="D57" s="106">
        <v>11</v>
      </c>
      <c r="E57" s="103"/>
      <c r="F57" s="103"/>
      <c r="G57" s="106">
        <v>0</v>
      </c>
      <c r="H57" s="106">
        <v>0</v>
      </c>
      <c r="I57" s="100" t="s">
        <v>132</v>
      </c>
      <c r="J57" s="106">
        <v>0</v>
      </c>
      <c r="K57" s="100" t="s">
        <v>132</v>
      </c>
      <c r="L57" s="106">
        <v>11</v>
      </c>
      <c r="M57" s="100">
        <v>0</v>
      </c>
      <c r="N57" s="106">
        <v>11</v>
      </c>
      <c r="O57" s="100">
        <v>4</v>
      </c>
      <c r="P57" s="106">
        <v>0</v>
      </c>
      <c r="Q57" s="100" t="s">
        <v>132</v>
      </c>
      <c r="R57" s="106">
        <v>0</v>
      </c>
      <c r="S57" s="100" t="s">
        <v>132</v>
      </c>
      <c r="T57" s="106">
        <v>0</v>
      </c>
      <c r="U57" s="100" t="s">
        <v>132</v>
      </c>
      <c r="V57" s="106">
        <v>0</v>
      </c>
      <c r="W57" s="100" t="s">
        <v>132</v>
      </c>
      <c r="X57" s="106">
        <v>0</v>
      </c>
      <c r="Y57" s="100" t="s">
        <v>132</v>
      </c>
      <c r="Z57" s="106">
        <v>0</v>
      </c>
      <c r="AA57" s="100" t="s">
        <v>132</v>
      </c>
      <c r="AB57" s="106">
        <v>0</v>
      </c>
      <c r="AC57" s="100" t="s">
        <v>132</v>
      </c>
      <c r="AD57" s="106">
        <v>0</v>
      </c>
      <c r="AE57" s="100" t="s">
        <v>132</v>
      </c>
      <c r="AF57" s="106">
        <v>0</v>
      </c>
      <c r="AG57" s="100" t="s">
        <v>132</v>
      </c>
      <c r="AH57" s="106">
        <v>0</v>
      </c>
      <c r="AI57" s="100" t="s">
        <v>132</v>
      </c>
      <c r="AJ57" s="106">
        <v>0</v>
      </c>
      <c r="AK57" s="100" t="s">
        <v>132</v>
      </c>
      <c r="AL57" s="106">
        <v>0</v>
      </c>
      <c r="AM57" s="100" t="s">
        <v>132</v>
      </c>
      <c r="AN57" s="106">
        <v>0</v>
      </c>
      <c r="AO57" s="100" t="s">
        <v>132</v>
      </c>
      <c r="AP57" s="106">
        <v>0</v>
      </c>
      <c r="AQ57" s="100" t="s">
        <v>132</v>
      </c>
      <c r="AR57" s="106">
        <v>0</v>
      </c>
      <c r="AS57" s="100" t="s">
        <v>132</v>
      </c>
      <c r="AT57" s="106">
        <v>0</v>
      </c>
      <c r="AU57" s="100" t="s">
        <v>132</v>
      </c>
      <c r="AV57" s="92">
        <v>11</v>
      </c>
      <c r="AW57" s="92">
        <v>11</v>
      </c>
    </row>
    <row r="58" spans="1:49" s="8" customFormat="1" ht="44.1" customHeight="1" x14ac:dyDescent="0.25">
      <c r="A58" s="84" t="s">
        <v>559</v>
      </c>
      <c r="B58" s="108" t="s">
        <v>336</v>
      </c>
      <c r="C58" s="102"/>
      <c r="D58" s="92"/>
      <c r="E58" s="103"/>
      <c r="F58" s="103"/>
      <c r="G58" s="92"/>
      <c r="H58" s="102"/>
      <c r="I58" s="101"/>
      <c r="J58" s="102"/>
      <c r="K58" s="101"/>
      <c r="L58" s="102"/>
      <c r="M58" s="101"/>
      <c r="N58" s="102"/>
      <c r="O58" s="101"/>
      <c r="P58" s="92"/>
      <c r="Q58" s="95"/>
      <c r="R58" s="92"/>
      <c r="S58" s="95"/>
      <c r="T58" s="92"/>
      <c r="U58" s="95"/>
      <c r="V58" s="92"/>
      <c r="W58" s="95"/>
      <c r="X58" s="92"/>
      <c r="Y58" s="95"/>
      <c r="Z58" s="92"/>
      <c r="AA58" s="95"/>
      <c r="AB58" s="92"/>
      <c r="AC58" s="95"/>
      <c r="AD58" s="92"/>
      <c r="AE58" s="95"/>
      <c r="AF58" s="92"/>
      <c r="AG58" s="95"/>
      <c r="AH58" s="92"/>
      <c r="AI58" s="95"/>
      <c r="AJ58" s="92"/>
      <c r="AK58" s="95"/>
      <c r="AL58" s="92"/>
      <c r="AM58" s="95"/>
      <c r="AN58" s="92"/>
      <c r="AO58" s="95"/>
      <c r="AP58" s="92"/>
      <c r="AQ58" s="95"/>
      <c r="AR58" s="92"/>
      <c r="AS58" s="95"/>
      <c r="AT58" s="92"/>
      <c r="AU58" s="95"/>
      <c r="AV58" s="86"/>
      <c r="AW58" s="96"/>
    </row>
    <row r="59" spans="1:49" s="8" customFormat="1" ht="15" customHeight="1" x14ac:dyDescent="0.25">
      <c r="A59" s="84" t="s">
        <v>560</v>
      </c>
      <c r="B59" s="85" t="s">
        <v>337</v>
      </c>
      <c r="C59" s="91"/>
      <c r="D59" s="91"/>
      <c r="E59" s="94"/>
      <c r="F59" s="94"/>
      <c r="G59" s="92"/>
      <c r="H59" s="91"/>
      <c r="I59" s="83"/>
      <c r="J59" s="91"/>
      <c r="K59" s="83"/>
      <c r="L59" s="91"/>
      <c r="M59" s="83"/>
      <c r="N59" s="91"/>
      <c r="O59" s="83"/>
      <c r="P59" s="92"/>
      <c r="Q59" s="95"/>
      <c r="R59" s="92"/>
      <c r="S59" s="95"/>
      <c r="T59" s="92"/>
      <c r="U59" s="95"/>
      <c r="V59" s="92"/>
      <c r="W59" s="95"/>
      <c r="X59" s="92"/>
      <c r="Y59" s="95"/>
      <c r="Z59" s="92"/>
      <c r="AA59" s="95"/>
      <c r="AB59" s="92"/>
      <c r="AC59" s="95"/>
      <c r="AD59" s="92"/>
      <c r="AE59" s="95"/>
      <c r="AF59" s="92"/>
      <c r="AG59" s="95"/>
      <c r="AH59" s="92"/>
      <c r="AI59" s="95"/>
      <c r="AJ59" s="92"/>
      <c r="AK59" s="95"/>
      <c r="AL59" s="92"/>
      <c r="AM59" s="95"/>
      <c r="AN59" s="92"/>
      <c r="AO59" s="95"/>
      <c r="AP59" s="92"/>
      <c r="AQ59" s="95"/>
      <c r="AR59" s="92"/>
      <c r="AS59" s="95"/>
      <c r="AT59" s="92"/>
      <c r="AU59" s="95"/>
      <c r="AV59" s="86"/>
      <c r="AW59" s="96"/>
    </row>
    <row r="60" spans="1:49" s="8" customFormat="1" ht="15" customHeight="1" x14ac:dyDescent="0.25">
      <c r="A60" s="89" t="s">
        <v>338</v>
      </c>
      <c r="B60" s="109" t="s">
        <v>317</v>
      </c>
      <c r="C60" s="92"/>
      <c r="D60" s="92">
        <v>0</v>
      </c>
      <c r="E60" s="104"/>
      <c r="F60" s="104"/>
      <c r="G60" s="92">
        <v>0</v>
      </c>
      <c r="H60" s="92"/>
      <c r="I60" s="95"/>
      <c r="J60" s="92">
        <v>0</v>
      </c>
      <c r="K60" s="100" t="s">
        <v>132</v>
      </c>
      <c r="L60" s="92"/>
      <c r="M60" s="95"/>
      <c r="N60" s="92">
        <v>0</v>
      </c>
      <c r="O60" s="100" t="s">
        <v>132</v>
      </c>
      <c r="P60" s="92"/>
      <c r="Q60" s="95"/>
      <c r="R60" s="92">
        <v>0</v>
      </c>
      <c r="S60" s="100" t="s">
        <v>132</v>
      </c>
      <c r="T60" s="92"/>
      <c r="U60" s="95"/>
      <c r="V60" s="92">
        <v>0</v>
      </c>
      <c r="W60" s="100" t="s">
        <v>132</v>
      </c>
      <c r="X60" s="92"/>
      <c r="Y60" s="95"/>
      <c r="Z60" s="92">
        <v>0</v>
      </c>
      <c r="AA60" s="100" t="s">
        <v>132</v>
      </c>
      <c r="AB60" s="92"/>
      <c r="AC60" s="95"/>
      <c r="AD60" s="92">
        <v>0</v>
      </c>
      <c r="AE60" s="100" t="s">
        <v>132</v>
      </c>
      <c r="AF60" s="92"/>
      <c r="AG60" s="95"/>
      <c r="AH60" s="92">
        <v>0</v>
      </c>
      <c r="AI60" s="100" t="s">
        <v>132</v>
      </c>
      <c r="AJ60" s="92"/>
      <c r="AK60" s="95"/>
      <c r="AL60" s="92">
        <v>0</v>
      </c>
      <c r="AM60" s="100" t="s">
        <v>132</v>
      </c>
      <c r="AN60" s="92"/>
      <c r="AO60" s="95"/>
      <c r="AP60" s="92">
        <v>0</v>
      </c>
      <c r="AQ60" s="100" t="s">
        <v>132</v>
      </c>
      <c r="AR60" s="92"/>
      <c r="AS60" s="95"/>
      <c r="AT60" s="92">
        <v>0</v>
      </c>
      <c r="AU60" s="100" t="s">
        <v>132</v>
      </c>
      <c r="AV60" s="86"/>
      <c r="AW60" s="92">
        <v>0</v>
      </c>
    </row>
    <row r="61" spans="1:49" s="8" customFormat="1" ht="29.1" customHeight="1" x14ac:dyDescent="0.25">
      <c r="A61" s="89" t="s">
        <v>339</v>
      </c>
      <c r="B61" s="109" t="s">
        <v>305</v>
      </c>
      <c r="C61" s="92"/>
      <c r="D61" s="92">
        <v>0</v>
      </c>
      <c r="E61" s="104"/>
      <c r="F61" s="104"/>
      <c r="G61" s="92">
        <v>0</v>
      </c>
      <c r="H61" s="92"/>
      <c r="I61" s="95"/>
      <c r="J61" s="92">
        <v>0</v>
      </c>
      <c r="K61" s="100" t="s">
        <v>132</v>
      </c>
      <c r="L61" s="92"/>
      <c r="M61" s="95"/>
      <c r="N61" s="92">
        <v>0</v>
      </c>
      <c r="O61" s="100" t="s">
        <v>132</v>
      </c>
      <c r="P61" s="92"/>
      <c r="Q61" s="95"/>
      <c r="R61" s="92">
        <v>0</v>
      </c>
      <c r="S61" s="100" t="s">
        <v>132</v>
      </c>
      <c r="T61" s="92"/>
      <c r="U61" s="95"/>
      <c r="V61" s="92">
        <v>0</v>
      </c>
      <c r="W61" s="100" t="s">
        <v>132</v>
      </c>
      <c r="X61" s="92"/>
      <c r="Y61" s="95"/>
      <c r="Z61" s="92">
        <v>0</v>
      </c>
      <c r="AA61" s="100" t="s">
        <v>132</v>
      </c>
      <c r="AB61" s="92"/>
      <c r="AC61" s="95"/>
      <c r="AD61" s="92">
        <v>0</v>
      </c>
      <c r="AE61" s="100" t="s">
        <v>132</v>
      </c>
      <c r="AF61" s="92"/>
      <c r="AG61" s="95"/>
      <c r="AH61" s="92">
        <v>0</v>
      </c>
      <c r="AI61" s="100" t="s">
        <v>132</v>
      </c>
      <c r="AJ61" s="92"/>
      <c r="AK61" s="95"/>
      <c r="AL61" s="92">
        <v>0</v>
      </c>
      <c r="AM61" s="100" t="s">
        <v>132</v>
      </c>
      <c r="AN61" s="92"/>
      <c r="AO61" s="95"/>
      <c r="AP61" s="92">
        <v>0</v>
      </c>
      <c r="AQ61" s="100" t="s">
        <v>132</v>
      </c>
      <c r="AR61" s="92"/>
      <c r="AS61" s="95"/>
      <c r="AT61" s="92">
        <v>0</v>
      </c>
      <c r="AU61" s="100" t="s">
        <v>132</v>
      </c>
      <c r="AV61" s="86"/>
      <c r="AW61" s="92">
        <v>0</v>
      </c>
    </row>
    <row r="62" spans="1:49" s="8" customFormat="1" ht="15" customHeight="1" x14ac:dyDescent="0.25">
      <c r="A62" s="89" t="s">
        <v>340</v>
      </c>
      <c r="B62" s="109" t="s">
        <v>307</v>
      </c>
      <c r="C62" s="92"/>
      <c r="D62" s="92">
        <v>0</v>
      </c>
      <c r="E62" s="104"/>
      <c r="F62" s="104"/>
      <c r="G62" s="92">
        <v>0</v>
      </c>
      <c r="H62" s="92"/>
      <c r="I62" s="95"/>
      <c r="J62" s="92">
        <v>0</v>
      </c>
      <c r="K62" s="100" t="s">
        <v>132</v>
      </c>
      <c r="L62" s="92"/>
      <c r="M62" s="95"/>
      <c r="N62" s="92">
        <v>0</v>
      </c>
      <c r="O62" s="100" t="s">
        <v>132</v>
      </c>
      <c r="P62" s="92"/>
      <c r="Q62" s="95"/>
      <c r="R62" s="92">
        <v>0</v>
      </c>
      <c r="S62" s="100" t="s">
        <v>132</v>
      </c>
      <c r="T62" s="92"/>
      <c r="U62" s="95"/>
      <c r="V62" s="92">
        <v>0</v>
      </c>
      <c r="W62" s="100" t="s">
        <v>132</v>
      </c>
      <c r="X62" s="92"/>
      <c r="Y62" s="95"/>
      <c r="Z62" s="92">
        <v>0</v>
      </c>
      <c r="AA62" s="100" t="s">
        <v>132</v>
      </c>
      <c r="AB62" s="92"/>
      <c r="AC62" s="95"/>
      <c r="AD62" s="92">
        <v>0</v>
      </c>
      <c r="AE62" s="100" t="s">
        <v>132</v>
      </c>
      <c r="AF62" s="92"/>
      <c r="AG62" s="95"/>
      <c r="AH62" s="92">
        <v>0</v>
      </c>
      <c r="AI62" s="100" t="s">
        <v>132</v>
      </c>
      <c r="AJ62" s="92"/>
      <c r="AK62" s="95"/>
      <c r="AL62" s="92">
        <v>0</v>
      </c>
      <c r="AM62" s="100" t="s">
        <v>132</v>
      </c>
      <c r="AN62" s="92"/>
      <c r="AO62" s="95"/>
      <c r="AP62" s="92">
        <v>0</v>
      </c>
      <c r="AQ62" s="100" t="s">
        <v>132</v>
      </c>
      <c r="AR62" s="92"/>
      <c r="AS62" s="95"/>
      <c r="AT62" s="92">
        <v>0</v>
      </c>
      <c r="AU62" s="100" t="s">
        <v>132</v>
      </c>
      <c r="AV62" s="86"/>
      <c r="AW62" s="92">
        <v>0</v>
      </c>
    </row>
    <row r="63" spans="1:49" s="8" customFormat="1" ht="15" customHeight="1" x14ac:dyDescent="0.25">
      <c r="A63" s="89" t="s">
        <v>341</v>
      </c>
      <c r="B63" s="109" t="s">
        <v>342</v>
      </c>
      <c r="C63" s="92"/>
      <c r="D63" s="92">
        <v>0</v>
      </c>
      <c r="E63" s="104"/>
      <c r="F63" s="104"/>
      <c r="G63" s="92">
        <v>0</v>
      </c>
      <c r="H63" s="92"/>
      <c r="I63" s="95"/>
      <c r="J63" s="92">
        <v>0</v>
      </c>
      <c r="K63" s="100" t="s">
        <v>132</v>
      </c>
      <c r="L63" s="92"/>
      <c r="M63" s="95"/>
      <c r="N63" s="92">
        <v>0</v>
      </c>
      <c r="O63" s="100" t="s">
        <v>132</v>
      </c>
      <c r="P63" s="92"/>
      <c r="Q63" s="95"/>
      <c r="R63" s="92">
        <v>0</v>
      </c>
      <c r="S63" s="100" t="s">
        <v>132</v>
      </c>
      <c r="T63" s="92"/>
      <c r="U63" s="95"/>
      <c r="V63" s="92">
        <v>0</v>
      </c>
      <c r="W63" s="100" t="s">
        <v>132</v>
      </c>
      <c r="X63" s="92"/>
      <c r="Y63" s="95"/>
      <c r="Z63" s="92">
        <v>0</v>
      </c>
      <c r="AA63" s="100" t="s">
        <v>132</v>
      </c>
      <c r="AB63" s="92"/>
      <c r="AC63" s="95"/>
      <c r="AD63" s="92">
        <v>0</v>
      </c>
      <c r="AE63" s="100" t="s">
        <v>132</v>
      </c>
      <c r="AF63" s="92"/>
      <c r="AG63" s="95"/>
      <c r="AH63" s="92">
        <v>0</v>
      </c>
      <c r="AI63" s="100" t="s">
        <v>132</v>
      </c>
      <c r="AJ63" s="92"/>
      <c r="AK63" s="95"/>
      <c r="AL63" s="92">
        <v>0</v>
      </c>
      <c r="AM63" s="100" t="s">
        <v>132</v>
      </c>
      <c r="AN63" s="92"/>
      <c r="AO63" s="95"/>
      <c r="AP63" s="92">
        <v>0</v>
      </c>
      <c r="AQ63" s="100" t="s">
        <v>132</v>
      </c>
      <c r="AR63" s="92"/>
      <c r="AS63" s="95"/>
      <c r="AT63" s="92">
        <v>0</v>
      </c>
      <c r="AU63" s="100" t="s">
        <v>132</v>
      </c>
      <c r="AV63" s="86"/>
      <c r="AW63" s="92">
        <v>0</v>
      </c>
    </row>
    <row r="64" spans="1:49" s="8" customFormat="1" ht="15" customHeight="1" x14ac:dyDescent="0.25">
      <c r="A64" s="89" t="s">
        <v>343</v>
      </c>
      <c r="B64" s="97" t="s">
        <v>558</v>
      </c>
      <c r="C64" s="92"/>
      <c r="D64" s="92">
        <v>0</v>
      </c>
      <c r="E64" s="104"/>
      <c r="F64" s="104"/>
      <c r="G64" s="92">
        <v>0</v>
      </c>
      <c r="H64" s="92"/>
      <c r="I64" s="95"/>
      <c r="J64" s="92">
        <v>0</v>
      </c>
      <c r="K64" s="100" t="s">
        <v>132</v>
      </c>
      <c r="L64" s="92"/>
      <c r="M64" s="95"/>
      <c r="N64" s="92">
        <v>0</v>
      </c>
      <c r="O64" s="100" t="s">
        <v>132</v>
      </c>
      <c r="P64" s="92"/>
      <c r="Q64" s="95"/>
      <c r="R64" s="92">
        <v>0</v>
      </c>
      <c r="S64" s="100" t="s">
        <v>132</v>
      </c>
      <c r="T64" s="92"/>
      <c r="U64" s="95"/>
      <c r="V64" s="92">
        <v>0</v>
      </c>
      <c r="W64" s="100" t="s">
        <v>132</v>
      </c>
      <c r="X64" s="92"/>
      <c r="Y64" s="95"/>
      <c r="Z64" s="92">
        <v>0</v>
      </c>
      <c r="AA64" s="100" t="s">
        <v>132</v>
      </c>
      <c r="AB64" s="92"/>
      <c r="AC64" s="95"/>
      <c r="AD64" s="92">
        <v>0</v>
      </c>
      <c r="AE64" s="100" t="s">
        <v>132</v>
      </c>
      <c r="AF64" s="92"/>
      <c r="AG64" s="95"/>
      <c r="AH64" s="92">
        <v>0</v>
      </c>
      <c r="AI64" s="100" t="s">
        <v>132</v>
      </c>
      <c r="AJ64" s="92"/>
      <c r="AK64" s="95"/>
      <c r="AL64" s="92">
        <v>0</v>
      </c>
      <c r="AM64" s="100" t="s">
        <v>132</v>
      </c>
      <c r="AN64" s="92"/>
      <c r="AO64" s="95"/>
      <c r="AP64" s="92">
        <v>0</v>
      </c>
      <c r="AQ64" s="100" t="s">
        <v>132</v>
      </c>
      <c r="AR64" s="92"/>
      <c r="AS64" s="95"/>
      <c r="AT64" s="92">
        <v>0</v>
      </c>
      <c r="AU64" s="100" t="s">
        <v>132</v>
      </c>
      <c r="AV64" s="86"/>
      <c r="AW64" s="92">
        <v>0</v>
      </c>
    </row>
    <row r="65" ht="11.1" customHeight="1" x14ac:dyDescent="0.25"/>
  </sheetData>
  <mergeCells count="45">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 ref="P21:Q21"/>
    <mergeCell ref="P20:S20"/>
    <mergeCell ref="T20:W20"/>
    <mergeCell ref="X20:AA20"/>
    <mergeCell ref="AB20:AE20"/>
    <mergeCell ref="AD21:AE21"/>
    <mergeCell ref="R21:S21"/>
    <mergeCell ref="T21:U21"/>
    <mergeCell ref="V21:W21"/>
    <mergeCell ref="X21:Y21"/>
    <mergeCell ref="Z21:AA21"/>
    <mergeCell ref="AB21:AC21"/>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A13:L13"/>
    <mergeCell ref="A5:L5"/>
    <mergeCell ref="A7:L7"/>
    <mergeCell ref="A9:L9"/>
    <mergeCell ref="A10:L10"/>
    <mergeCell ref="A12:L12"/>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40"/>
  <sheetViews>
    <sheetView zoomScale="70" zoomScaleNormal="70" workbookViewId="0">
      <selection activeCell="A12" sqref="A12:L12"/>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7.28515625" style="8" customWidth="1"/>
    <col min="24" max="24" width="15.8554687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9.57031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48" ht="15.95" customHeight="1" x14ac:dyDescent="0.25">
      <c r="A1" s="60"/>
      <c r="B1" s="60"/>
      <c r="C1" s="61" t="s">
        <v>480</v>
      </c>
      <c r="D1" s="60"/>
      <c r="E1" s="60"/>
      <c r="F1" s="60"/>
      <c r="G1" s="60"/>
      <c r="H1" s="60"/>
      <c r="I1" s="60"/>
      <c r="J1" s="61" t="s">
        <v>0</v>
      </c>
      <c r="K1" s="60"/>
      <c r="L1" s="60"/>
      <c r="M1" s="60"/>
      <c r="N1" s="60"/>
      <c r="O1" s="60"/>
      <c r="P1" s="60"/>
      <c r="Q1" s="60"/>
      <c r="R1" s="60"/>
      <c r="S1" s="60"/>
      <c r="T1" s="60"/>
      <c r="U1" s="60"/>
      <c r="V1" s="60"/>
      <c r="W1" s="60"/>
      <c r="X1" s="60"/>
      <c r="Y1" s="60"/>
      <c r="Z1" s="60"/>
      <c r="AA1" s="60"/>
      <c r="AB1" s="60"/>
      <c r="AC1" s="60"/>
      <c r="AD1" s="60"/>
      <c r="AE1" s="60"/>
      <c r="AF1" s="60"/>
      <c r="AG1" s="60"/>
      <c r="AH1" s="60"/>
      <c r="AI1" s="60"/>
      <c r="AJ1" s="60"/>
      <c r="AK1" s="60"/>
      <c r="AL1" s="60"/>
      <c r="AM1" s="60"/>
      <c r="AN1" s="60"/>
      <c r="AO1" s="60"/>
      <c r="AP1" s="60"/>
      <c r="AQ1" s="60"/>
      <c r="AR1" s="60"/>
      <c r="AS1" s="60"/>
      <c r="AT1" s="60"/>
      <c r="AU1" s="60"/>
      <c r="AV1" s="60"/>
    </row>
    <row r="2" spans="1:48" ht="15.95" customHeight="1" x14ac:dyDescent="0.25">
      <c r="A2" s="60"/>
      <c r="B2" s="60"/>
      <c r="C2" s="61" t="s">
        <v>480</v>
      </c>
      <c r="D2" s="60"/>
      <c r="E2" s="60"/>
      <c r="F2" s="60"/>
      <c r="G2" s="60"/>
      <c r="H2" s="60"/>
      <c r="I2" s="60"/>
      <c r="J2" s="61" t="s">
        <v>1</v>
      </c>
      <c r="K2" s="60"/>
      <c r="L2" s="60"/>
      <c r="M2" s="60"/>
      <c r="N2" s="60"/>
      <c r="O2" s="60"/>
      <c r="P2" s="60"/>
      <c r="Q2" s="60"/>
      <c r="R2" s="60"/>
      <c r="S2" s="60"/>
      <c r="T2" s="60"/>
      <c r="U2" s="60"/>
      <c r="V2" s="60"/>
      <c r="W2" s="60"/>
      <c r="X2" s="60"/>
      <c r="Y2" s="60"/>
      <c r="Z2" s="60"/>
      <c r="AA2" s="60"/>
      <c r="AB2" s="60"/>
      <c r="AC2" s="60"/>
      <c r="AD2" s="60"/>
      <c r="AE2" s="60"/>
      <c r="AF2" s="60"/>
      <c r="AG2" s="60"/>
      <c r="AH2" s="60"/>
      <c r="AI2" s="60"/>
      <c r="AJ2" s="60"/>
      <c r="AK2" s="60"/>
      <c r="AL2" s="60"/>
      <c r="AM2" s="60"/>
      <c r="AN2" s="60"/>
      <c r="AO2" s="60"/>
      <c r="AP2" s="60"/>
      <c r="AQ2" s="60"/>
      <c r="AR2" s="60"/>
      <c r="AS2" s="60"/>
      <c r="AT2" s="60"/>
      <c r="AU2" s="60"/>
      <c r="AV2" s="60"/>
    </row>
    <row r="3" spans="1:48" ht="15.95" customHeight="1" x14ac:dyDescent="0.25">
      <c r="A3" s="60"/>
      <c r="B3" s="60"/>
      <c r="C3" s="61" t="s">
        <v>480</v>
      </c>
      <c r="D3" s="60"/>
      <c r="E3" s="60"/>
      <c r="F3" s="60"/>
      <c r="G3" s="60"/>
      <c r="H3" s="60"/>
      <c r="I3" s="60"/>
      <c r="J3" s="61" t="s">
        <v>2</v>
      </c>
      <c r="K3" s="60"/>
      <c r="L3" s="60"/>
      <c r="M3" s="60"/>
      <c r="N3" s="60"/>
      <c r="O3" s="60"/>
      <c r="P3" s="60"/>
      <c r="Q3" s="60"/>
      <c r="R3" s="60"/>
      <c r="S3" s="60"/>
      <c r="T3" s="60"/>
      <c r="U3" s="60"/>
      <c r="V3" s="60"/>
      <c r="W3" s="60"/>
      <c r="X3" s="60"/>
      <c r="Y3" s="60"/>
      <c r="Z3" s="60"/>
      <c r="AA3" s="60"/>
      <c r="AB3" s="60"/>
      <c r="AC3" s="60"/>
      <c r="AD3" s="60"/>
      <c r="AE3" s="60"/>
      <c r="AF3" s="60"/>
      <c r="AG3" s="60"/>
      <c r="AH3" s="60"/>
      <c r="AI3" s="60"/>
      <c r="AJ3" s="60"/>
      <c r="AK3" s="60"/>
      <c r="AL3" s="60"/>
      <c r="AM3" s="60"/>
      <c r="AN3" s="60"/>
      <c r="AO3" s="60"/>
      <c r="AP3" s="60"/>
      <c r="AQ3" s="60"/>
      <c r="AR3" s="60"/>
      <c r="AS3" s="60"/>
      <c r="AT3" s="60"/>
      <c r="AU3" s="60"/>
      <c r="AV3" s="60"/>
    </row>
    <row r="4" spans="1:48" ht="15.95" customHeight="1" x14ac:dyDescent="0.3">
      <c r="A4" s="60"/>
      <c r="B4" s="60"/>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c r="AG4" s="60"/>
      <c r="AH4" s="60"/>
      <c r="AI4" s="60"/>
      <c r="AJ4" s="60"/>
      <c r="AK4" s="60"/>
      <c r="AL4" s="60"/>
      <c r="AM4" s="60"/>
      <c r="AN4" s="60"/>
      <c r="AO4" s="60"/>
      <c r="AP4" s="60"/>
      <c r="AQ4" s="60"/>
      <c r="AR4" s="60"/>
      <c r="AS4" s="60"/>
      <c r="AT4" s="60"/>
      <c r="AU4" s="60"/>
      <c r="AV4" s="60"/>
    </row>
    <row r="5" spans="1:48" ht="15.95" customHeight="1" x14ac:dyDescent="0.25">
      <c r="A5" s="217" t="s">
        <v>576</v>
      </c>
      <c r="B5" s="217"/>
      <c r="C5" s="217"/>
      <c r="D5" s="217"/>
      <c r="E5" s="217"/>
      <c r="F5" s="217"/>
      <c r="G5" s="217"/>
      <c r="H5" s="217"/>
      <c r="I5" s="217"/>
      <c r="J5" s="217"/>
      <c r="K5" s="217"/>
      <c r="L5" s="217"/>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c r="AP5" s="60"/>
      <c r="AQ5" s="60"/>
      <c r="AR5" s="60"/>
      <c r="AS5" s="60"/>
      <c r="AT5" s="60"/>
      <c r="AU5" s="60"/>
      <c r="AV5" s="60"/>
    </row>
    <row r="6" spans="1:48" ht="15.95" customHeight="1" x14ac:dyDescent="0.3">
      <c r="A6" s="60"/>
      <c r="B6" s="60"/>
      <c r="C6" s="60"/>
      <c r="D6" s="60"/>
      <c r="E6" s="60"/>
      <c r="F6" s="60"/>
      <c r="G6" s="60"/>
      <c r="H6" s="60"/>
      <c r="I6" s="60"/>
      <c r="J6" s="60"/>
      <c r="K6" s="60"/>
      <c r="L6" s="60"/>
      <c r="M6" s="60"/>
      <c r="N6" s="60"/>
      <c r="O6" s="60"/>
      <c r="P6" s="60"/>
      <c r="Q6" s="60"/>
      <c r="R6" s="60"/>
      <c r="S6" s="60"/>
      <c r="T6" s="60"/>
      <c r="U6" s="60"/>
      <c r="V6" s="60"/>
      <c r="W6" s="60"/>
      <c r="X6" s="60"/>
      <c r="Y6" s="60"/>
      <c r="Z6" s="60"/>
      <c r="AA6" s="60"/>
      <c r="AB6" s="60"/>
      <c r="AC6" s="60"/>
      <c r="AD6" s="60"/>
      <c r="AE6" s="60"/>
      <c r="AF6" s="60"/>
      <c r="AG6" s="60"/>
      <c r="AH6" s="60"/>
      <c r="AI6" s="60"/>
      <c r="AJ6" s="60"/>
      <c r="AK6" s="60"/>
      <c r="AL6" s="60"/>
      <c r="AM6" s="60"/>
      <c r="AN6" s="60"/>
      <c r="AO6" s="60"/>
      <c r="AP6" s="60"/>
      <c r="AQ6" s="60"/>
      <c r="AR6" s="60"/>
      <c r="AS6" s="60"/>
      <c r="AT6" s="60"/>
      <c r="AU6" s="60"/>
      <c r="AV6" s="60"/>
    </row>
    <row r="7" spans="1:48" ht="18.95" customHeight="1" x14ac:dyDescent="0.3">
      <c r="A7" s="218" t="s">
        <v>481</v>
      </c>
      <c r="B7" s="218"/>
      <c r="C7" s="218"/>
      <c r="D7" s="218"/>
      <c r="E7" s="218"/>
      <c r="F7" s="218"/>
      <c r="G7" s="218"/>
      <c r="H7" s="218"/>
      <c r="I7" s="218"/>
      <c r="J7" s="218"/>
      <c r="K7" s="218"/>
      <c r="L7" s="218"/>
      <c r="M7" s="60"/>
      <c r="N7" s="60"/>
      <c r="O7" s="60"/>
      <c r="P7" s="60"/>
      <c r="Q7" s="60"/>
      <c r="R7" s="60"/>
      <c r="S7" s="60"/>
      <c r="T7" s="60"/>
      <c r="U7" s="60"/>
      <c r="V7" s="60"/>
      <c r="W7" s="60"/>
      <c r="X7" s="60"/>
      <c r="Y7" s="60"/>
      <c r="Z7" s="60"/>
      <c r="AA7" s="60"/>
      <c r="AB7" s="60"/>
      <c r="AC7" s="60"/>
      <c r="AD7" s="60"/>
      <c r="AE7" s="60"/>
      <c r="AF7" s="60"/>
      <c r="AG7" s="60"/>
      <c r="AH7" s="60"/>
      <c r="AI7" s="60"/>
      <c r="AJ7" s="60"/>
      <c r="AK7" s="60"/>
      <c r="AL7" s="60"/>
      <c r="AM7" s="60"/>
      <c r="AN7" s="60"/>
      <c r="AO7" s="60"/>
      <c r="AP7" s="60"/>
      <c r="AQ7" s="60"/>
      <c r="AR7" s="60"/>
      <c r="AS7" s="60"/>
      <c r="AT7" s="60"/>
      <c r="AU7" s="60"/>
      <c r="AV7" s="60"/>
    </row>
    <row r="8" spans="1:48" ht="15.95" customHeight="1" x14ac:dyDescent="0.3">
      <c r="A8" s="60"/>
      <c r="B8" s="60"/>
      <c r="C8" s="60"/>
      <c r="D8" s="60"/>
      <c r="E8" s="60"/>
      <c r="F8" s="60"/>
      <c r="G8" s="60"/>
      <c r="H8" s="60"/>
      <c r="I8" s="60"/>
      <c r="J8" s="60"/>
      <c r="K8" s="60"/>
      <c r="L8" s="60"/>
      <c r="M8" s="60"/>
      <c r="N8" s="60"/>
      <c r="O8" s="60"/>
      <c r="P8" s="60"/>
      <c r="Q8" s="60"/>
      <c r="R8" s="60"/>
      <c r="S8" s="60"/>
      <c r="T8" s="60"/>
      <c r="U8" s="60"/>
      <c r="V8" s="60"/>
      <c r="W8" s="60"/>
      <c r="X8" s="60"/>
      <c r="Y8" s="60"/>
      <c r="Z8" s="60"/>
      <c r="AA8" s="60"/>
      <c r="AB8" s="60"/>
      <c r="AC8" s="60"/>
      <c r="AD8" s="60"/>
      <c r="AE8" s="60"/>
      <c r="AF8" s="60"/>
      <c r="AG8" s="60"/>
      <c r="AH8" s="60"/>
      <c r="AI8" s="60"/>
      <c r="AJ8" s="60"/>
      <c r="AK8" s="60"/>
      <c r="AL8" s="60"/>
      <c r="AM8" s="60"/>
      <c r="AN8" s="60"/>
      <c r="AO8" s="60"/>
      <c r="AP8" s="60"/>
      <c r="AQ8" s="60"/>
      <c r="AR8" s="60"/>
      <c r="AS8" s="60"/>
      <c r="AT8" s="60"/>
      <c r="AU8" s="60"/>
      <c r="AV8" s="60"/>
    </row>
    <row r="9" spans="1:48" ht="15.95" customHeight="1" x14ac:dyDescent="0.25">
      <c r="A9" s="217" t="s">
        <v>577</v>
      </c>
      <c r="B9" s="217"/>
      <c r="C9" s="217"/>
      <c r="D9" s="217"/>
      <c r="E9" s="217"/>
      <c r="F9" s="217"/>
      <c r="G9" s="217"/>
      <c r="H9" s="217"/>
      <c r="I9" s="217"/>
      <c r="J9" s="217"/>
      <c r="K9" s="217"/>
      <c r="L9" s="217"/>
      <c r="M9" s="60"/>
      <c r="N9" s="60"/>
      <c r="O9" s="60"/>
      <c r="P9" s="60"/>
      <c r="Q9" s="60"/>
      <c r="R9" s="60"/>
      <c r="S9" s="60"/>
      <c r="T9" s="60"/>
      <c r="U9" s="60"/>
      <c r="V9" s="60"/>
      <c r="W9" s="60"/>
      <c r="X9" s="60"/>
      <c r="Y9" s="60"/>
      <c r="Z9" s="60"/>
      <c r="AA9" s="60"/>
      <c r="AB9" s="60"/>
      <c r="AC9" s="60"/>
      <c r="AD9" s="60"/>
      <c r="AE9" s="60"/>
      <c r="AF9" s="60"/>
      <c r="AG9" s="60"/>
      <c r="AH9" s="60"/>
      <c r="AI9" s="60"/>
      <c r="AJ9" s="60"/>
      <c r="AK9" s="60"/>
      <c r="AL9" s="60"/>
      <c r="AM9" s="60"/>
      <c r="AN9" s="60"/>
      <c r="AO9" s="60"/>
      <c r="AP9" s="60"/>
      <c r="AQ9" s="60"/>
      <c r="AR9" s="60"/>
      <c r="AS9" s="60"/>
      <c r="AT9" s="60"/>
      <c r="AU9" s="60"/>
      <c r="AV9" s="60"/>
    </row>
    <row r="10" spans="1:48" ht="15.95" customHeight="1" x14ac:dyDescent="0.25">
      <c r="A10" s="214" t="s">
        <v>482</v>
      </c>
      <c r="B10" s="214"/>
      <c r="C10" s="214"/>
      <c r="D10" s="214"/>
      <c r="E10" s="214"/>
      <c r="F10" s="214"/>
      <c r="G10" s="214"/>
      <c r="H10" s="214"/>
      <c r="I10" s="214"/>
      <c r="J10" s="214"/>
      <c r="K10" s="214"/>
      <c r="L10" s="214"/>
      <c r="M10" s="60"/>
      <c r="N10" s="60"/>
      <c r="O10" s="60"/>
      <c r="P10" s="60"/>
      <c r="Q10" s="60"/>
      <c r="R10" s="60"/>
      <c r="S10" s="60"/>
      <c r="T10" s="60"/>
      <c r="U10" s="60"/>
      <c r="V10" s="60"/>
      <c r="W10" s="60"/>
      <c r="X10" s="60"/>
      <c r="Y10" s="60"/>
      <c r="Z10" s="60"/>
      <c r="AA10" s="60"/>
      <c r="AB10" s="60"/>
      <c r="AC10" s="60"/>
      <c r="AD10" s="60"/>
      <c r="AE10" s="60"/>
      <c r="AF10" s="60"/>
      <c r="AG10" s="60"/>
      <c r="AH10" s="60"/>
      <c r="AI10" s="60"/>
      <c r="AJ10" s="60"/>
      <c r="AK10" s="60"/>
      <c r="AL10" s="60"/>
      <c r="AM10" s="60"/>
      <c r="AN10" s="60"/>
      <c r="AO10" s="60"/>
      <c r="AP10" s="60"/>
      <c r="AQ10" s="60"/>
      <c r="AR10" s="60"/>
      <c r="AS10" s="60"/>
      <c r="AT10" s="60"/>
      <c r="AU10" s="60"/>
      <c r="AV10" s="60"/>
    </row>
    <row r="11" spans="1:48" ht="15.95" customHeight="1" x14ac:dyDescent="0.3">
      <c r="A11" s="60"/>
      <c r="B11" s="60"/>
      <c r="C11" s="60"/>
      <c r="D11" s="60"/>
      <c r="E11" s="60"/>
      <c r="F11" s="60"/>
      <c r="G11" s="60"/>
      <c r="H11" s="60"/>
      <c r="I11" s="60"/>
      <c r="J11" s="60"/>
      <c r="K11" s="60"/>
      <c r="L11" s="60"/>
      <c r="M11" s="60"/>
      <c r="N11" s="60"/>
      <c r="O11" s="60"/>
      <c r="P11" s="60"/>
      <c r="Q11" s="60"/>
      <c r="R11" s="60"/>
      <c r="S11" s="60"/>
      <c r="T11" s="60"/>
      <c r="U11" s="60"/>
      <c r="V11" s="60"/>
      <c r="W11" s="60"/>
      <c r="X11" s="60"/>
      <c r="Y11" s="60"/>
      <c r="Z11" s="60"/>
      <c r="AA11" s="60"/>
      <c r="AB11" s="60"/>
      <c r="AC11" s="60"/>
      <c r="AD11" s="60"/>
      <c r="AE11" s="60"/>
      <c r="AF11" s="60"/>
      <c r="AG11" s="60"/>
      <c r="AH11" s="60"/>
      <c r="AI11" s="60"/>
      <c r="AJ11" s="60"/>
      <c r="AK11" s="60"/>
      <c r="AL11" s="60"/>
      <c r="AM11" s="60"/>
      <c r="AN11" s="60"/>
      <c r="AO11" s="60"/>
      <c r="AP11" s="60"/>
      <c r="AQ11" s="60"/>
      <c r="AR11" s="60"/>
      <c r="AS11" s="60"/>
      <c r="AT11" s="60"/>
      <c r="AU11" s="60"/>
      <c r="AV11" s="60"/>
    </row>
    <row r="12" spans="1:48" ht="15.95" customHeight="1" x14ac:dyDescent="0.3">
      <c r="A12" s="217" t="s">
        <v>483</v>
      </c>
      <c r="B12" s="217"/>
      <c r="C12" s="217"/>
      <c r="D12" s="217"/>
      <c r="E12" s="217"/>
      <c r="F12" s="217"/>
      <c r="G12" s="217"/>
      <c r="H12" s="217"/>
      <c r="I12" s="217"/>
      <c r="J12" s="217"/>
      <c r="K12" s="217"/>
      <c r="L12" s="217"/>
      <c r="M12" s="60"/>
      <c r="N12" s="60"/>
      <c r="O12" s="60"/>
      <c r="P12" s="60"/>
      <c r="Q12" s="60"/>
      <c r="R12" s="60"/>
      <c r="S12" s="60"/>
      <c r="T12" s="60"/>
      <c r="U12" s="60"/>
      <c r="V12" s="60"/>
      <c r="W12" s="60"/>
      <c r="X12" s="60"/>
      <c r="Y12" s="60"/>
      <c r="Z12" s="60"/>
      <c r="AA12" s="60"/>
      <c r="AB12" s="60"/>
      <c r="AC12" s="60"/>
      <c r="AD12" s="60"/>
      <c r="AE12" s="60"/>
      <c r="AF12" s="60"/>
      <c r="AG12" s="60"/>
      <c r="AH12" s="60"/>
      <c r="AI12" s="60"/>
      <c r="AJ12" s="60"/>
      <c r="AK12" s="60"/>
      <c r="AL12" s="60"/>
      <c r="AM12" s="60"/>
      <c r="AN12" s="60"/>
      <c r="AO12" s="60"/>
      <c r="AP12" s="60"/>
      <c r="AQ12" s="60"/>
      <c r="AR12" s="60"/>
      <c r="AS12" s="60"/>
      <c r="AT12" s="60"/>
      <c r="AU12" s="60"/>
      <c r="AV12" s="60"/>
    </row>
    <row r="13" spans="1:48" ht="15.95" customHeight="1" x14ac:dyDescent="0.25">
      <c r="A13" s="214" t="s">
        <v>484</v>
      </c>
      <c r="B13" s="214"/>
      <c r="C13" s="214"/>
      <c r="D13" s="214"/>
      <c r="E13" s="214"/>
      <c r="F13" s="214"/>
      <c r="G13" s="214"/>
      <c r="H13" s="214"/>
      <c r="I13" s="214"/>
      <c r="J13" s="214"/>
      <c r="K13" s="214"/>
      <c r="L13" s="214"/>
      <c r="M13" s="60"/>
      <c r="N13" s="60"/>
      <c r="O13" s="60"/>
      <c r="P13" s="60"/>
      <c r="Q13" s="60"/>
      <c r="R13" s="60"/>
      <c r="S13" s="60"/>
      <c r="T13" s="60"/>
      <c r="U13" s="60"/>
      <c r="V13" s="60"/>
      <c r="W13" s="60"/>
      <c r="X13" s="60"/>
      <c r="Y13" s="60"/>
      <c r="Z13" s="60"/>
      <c r="AA13" s="60"/>
      <c r="AB13" s="60"/>
      <c r="AC13" s="60"/>
      <c r="AD13" s="60"/>
      <c r="AE13" s="60"/>
      <c r="AF13" s="60"/>
      <c r="AG13" s="60"/>
      <c r="AH13" s="60"/>
      <c r="AI13" s="60"/>
      <c r="AJ13" s="60"/>
      <c r="AK13" s="60"/>
      <c r="AL13" s="60"/>
      <c r="AM13" s="60"/>
      <c r="AN13" s="60"/>
      <c r="AO13" s="60"/>
      <c r="AP13" s="60"/>
      <c r="AQ13" s="60"/>
      <c r="AR13" s="60"/>
      <c r="AS13" s="60"/>
      <c r="AT13" s="60"/>
      <c r="AU13" s="60"/>
      <c r="AV13" s="60"/>
    </row>
    <row r="14" spans="1:48" ht="15.95" customHeight="1" x14ac:dyDescent="0.3">
      <c r="A14" s="60"/>
      <c r="B14" s="60"/>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row>
    <row r="15" spans="1:48" ht="32.1" customHeight="1" x14ac:dyDescent="0.25">
      <c r="A15" s="215" t="s">
        <v>561</v>
      </c>
      <c r="B15" s="215"/>
      <c r="C15" s="215"/>
      <c r="D15" s="215"/>
      <c r="E15" s="215"/>
      <c r="F15" s="215"/>
      <c r="G15" s="215"/>
      <c r="H15" s="215"/>
      <c r="I15" s="215"/>
      <c r="J15" s="215"/>
      <c r="K15" s="215"/>
      <c r="L15" s="215"/>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row>
    <row r="16" spans="1:48" ht="15.95" customHeight="1" x14ac:dyDescent="0.25">
      <c r="A16" s="214" t="s">
        <v>485</v>
      </c>
      <c r="B16" s="214"/>
      <c r="C16" s="214"/>
      <c r="D16" s="214"/>
      <c r="E16" s="214"/>
      <c r="F16" s="214"/>
      <c r="G16" s="214"/>
      <c r="H16" s="214"/>
      <c r="I16" s="214"/>
      <c r="J16" s="214"/>
      <c r="K16" s="214"/>
      <c r="L16" s="214"/>
      <c r="M16" s="60"/>
      <c r="N16" s="60"/>
      <c r="O16" s="60"/>
      <c r="P16" s="60"/>
      <c r="Q16" s="60"/>
      <c r="R16" s="60"/>
      <c r="S16" s="60"/>
      <c r="T16" s="60"/>
      <c r="U16" s="60"/>
      <c r="V16" s="60"/>
      <c r="W16" s="60"/>
      <c r="X16" s="60"/>
      <c r="Y16" s="60"/>
      <c r="Z16" s="60"/>
      <c r="AA16" s="60"/>
      <c r="AB16" s="60"/>
      <c r="AC16" s="60"/>
      <c r="AD16" s="60"/>
      <c r="AE16" s="60"/>
      <c r="AF16" s="60"/>
      <c r="AG16" s="60"/>
      <c r="AH16" s="60"/>
      <c r="AI16" s="60"/>
      <c r="AJ16" s="60"/>
      <c r="AK16" s="60"/>
      <c r="AL16" s="60"/>
      <c r="AM16" s="60"/>
      <c r="AN16" s="60"/>
      <c r="AO16" s="60"/>
      <c r="AP16" s="60"/>
      <c r="AQ16" s="60"/>
      <c r="AR16" s="60"/>
      <c r="AS16" s="60"/>
      <c r="AT16" s="60"/>
      <c r="AU16" s="60"/>
      <c r="AV16" s="60"/>
    </row>
    <row r="17" spans="1:48" ht="15.95" customHeight="1" x14ac:dyDescent="0.3">
      <c r="A17" s="60"/>
      <c r="B17" s="60"/>
      <c r="C17" s="60"/>
      <c r="D17" s="60"/>
      <c r="E17" s="60"/>
      <c r="F17" s="60"/>
      <c r="G17" s="60"/>
      <c r="H17" s="60"/>
      <c r="I17" s="60"/>
      <c r="J17" s="60"/>
      <c r="K17" s="60"/>
      <c r="L17" s="60"/>
      <c r="M17" s="60"/>
      <c r="N17" s="60"/>
      <c r="O17" s="60"/>
      <c r="P17" s="60"/>
      <c r="Q17" s="60"/>
      <c r="R17" s="60"/>
      <c r="S17" s="60"/>
      <c r="T17" s="60"/>
      <c r="U17" s="60"/>
      <c r="V17" s="60"/>
      <c r="W17" s="60"/>
      <c r="X17" s="60"/>
      <c r="Y17" s="60"/>
      <c r="Z17" s="60"/>
      <c r="AA17" s="60"/>
      <c r="AB17" s="60"/>
      <c r="AC17" s="60"/>
      <c r="AD17" s="60"/>
      <c r="AE17" s="60"/>
      <c r="AF17" s="60"/>
      <c r="AG17" s="60"/>
      <c r="AH17" s="60"/>
      <c r="AI17" s="60"/>
      <c r="AJ17" s="60"/>
      <c r="AK17" s="60"/>
      <c r="AL17" s="60"/>
      <c r="AM17" s="60"/>
      <c r="AN17" s="60"/>
      <c r="AO17" s="60"/>
      <c r="AP17" s="60"/>
      <c r="AQ17" s="60"/>
      <c r="AR17" s="60"/>
      <c r="AS17" s="60"/>
      <c r="AT17" s="60"/>
      <c r="AU17" s="60"/>
      <c r="AV17" s="60"/>
    </row>
    <row r="18" spans="1:48" ht="18.95" customHeight="1" x14ac:dyDescent="0.3">
      <c r="A18" s="216" t="s">
        <v>344</v>
      </c>
      <c r="B18" s="216"/>
      <c r="C18" s="216"/>
      <c r="D18" s="216"/>
      <c r="E18" s="216"/>
      <c r="F18" s="216"/>
      <c r="G18" s="216"/>
      <c r="H18" s="216"/>
      <c r="I18" s="216"/>
      <c r="J18" s="216"/>
      <c r="K18" s="216"/>
      <c r="L18" s="216"/>
      <c r="M18" s="216"/>
      <c r="N18" s="216"/>
      <c r="O18" s="216"/>
      <c r="P18" s="216"/>
      <c r="Q18" s="216"/>
      <c r="R18" s="216"/>
      <c r="S18" s="216"/>
      <c r="T18" s="216"/>
      <c r="U18" s="216"/>
      <c r="V18" s="216"/>
      <c r="W18" s="216"/>
      <c r="X18" s="216"/>
      <c r="Y18" s="216"/>
      <c r="Z18" s="60"/>
      <c r="AA18" s="60"/>
      <c r="AB18" s="60"/>
      <c r="AC18" s="60"/>
      <c r="AD18" s="60"/>
      <c r="AE18" s="60"/>
      <c r="AF18" s="60"/>
      <c r="AG18" s="60"/>
      <c r="AH18" s="60"/>
      <c r="AI18" s="60"/>
      <c r="AJ18" s="60"/>
      <c r="AK18" s="60"/>
      <c r="AL18" s="60"/>
      <c r="AM18" s="60"/>
      <c r="AN18" s="60"/>
      <c r="AO18" s="60"/>
      <c r="AP18" s="60"/>
      <c r="AQ18" s="60"/>
      <c r="AR18" s="60"/>
      <c r="AS18" s="60"/>
      <c r="AT18" s="60"/>
      <c r="AU18" s="60"/>
      <c r="AV18" s="60"/>
    </row>
    <row r="19" spans="1:48" ht="11.45" customHeight="1" x14ac:dyDescent="0.3">
      <c r="A19" s="60"/>
      <c r="B19" s="60"/>
      <c r="C19" s="60"/>
      <c r="D19" s="60"/>
      <c r="E19" s="60"/>
      <c r="F19" s="60"/>
      <c r="G19" s="60"/>
      <c r="H19" s="60"/>
      <c r="I19" s="60"/>
      <c r="J19" s="60"/>
      <c r="K19" s="60"/>
      <c r="L19" s="60"/>
      <c r="M19" s="60"/>
      <c r="N19" s="60"/>
      <c r="O19" s="60"/>
      <c r="P19" s="60"/>
      <c r="Q19" s="60"/>
      <c r="R19" s="60"/>
      <c r="S19" s="60"/>
      <c r="T19" s="60"/>
      <c r="U19" s="60"/>
      <c r="V19" s="60"/>
      <c r="W19" s="60"/>
      <c r="X19" s="60"/>
      <c r="Y19" s="60"/>
      <c r="Z19" s="60"/>
      <c r="AA19" s="60"/>
      <c r="AB19" s="60"/>
      <c r="AC19" s="60"/>
      <c r="AD19" s="60"/>
      <c r="AE19" s="60"/>
      <c r="AF19" s="60"/>
      <c r="AG19" s="60"/>
      <c r="AH19" s="60"/>
      <c r="AI19" s="60"/>
      <c r="AJ19" s="60"/>
      <c r="AK19" s="60"/>
      <c r="AL19" s="60"/>
      <c r="AM19" s="60"/>
      <c r="AN19" s="60"/>
      <c r="AO19" s="60"/>
      <c r="AP19" s="60"/>
      <c r="AQ19" s="60"/>
      <c r="AR19" s="60"/>
      <c r="AS19" s="60"/>
      <c r="AT19" s="60"/>
      <c r="AU19" s="60"/>
      <c r="AV19" s="60"/>
    </row>
    <row r="20" spans="1:48" s="27" customFormat="1" ht="45.95" customHeight="1" x14ac:dyDescent="0.25">
      <c r="A20" s="177" t="s">
        <v>345</v>
      </c>
      <c r="B20" s="177" t="s">
        <v>346</v>
      </c>
      <c r="C20" s="177" t="s">
        <v>347</v>
      </c>
      <c r="D20" s="177" t="s">
        <v>348</v>
      </c>
      <c r="E20" s="213" t="s">
        <v>349</v>
      </c>
      <c r="F20" s="213"/>
      <c r="G20" s="213"/>
      <c r="H20" s="213"/>
      <c r="I20" s="213"/>
      <c r="J20" s="213"/>
      <c r="K20" s="213"/>
      <c r="L20" s="213"/>
      <c r="M20" s="177" t="s">
        <v>350</v>
      </c>
      <c r="N20" s="177" t="s">
        <v>351</v>
      </c>
      <c r="O20" s="177" t="s">
        <v>352</v>
      </c>
      <c r="P20" s="177" t="s">
        <v>353</v>
      </c>
      <c r="Q20" s="177" t="s">
        <v>354</v>
      </c>
      <c r="R20" s="177" t="s">
        <v>355</v>
      </c>
      <c r="S20" s="213" t="s">
        <v>356</v>
      </c>
      <c r="T20" s="213"/>
      <c r="U20" s="177" t="s">
        <v>357</v>
      </c>
      <c r="V20" s="177" t="s">
        <v>358</v>
      </c>
      <c r="W20" s="177" t="s">
        <v>359</v>
      </c>
      <c r="X20" s="177" t="s">
        <v>360</v>
      </c>
      <c r="Y20" s="177" t="s">
        <v>361</v>
      </c>
      <c r="Z20" s="177" t="s">
        <v>362</v>
      </c>
      <c r="AA20" s="177" t="s">
        <v>363</v>
      </c>
      <c r="AB20" s="177" t="s">
        <v>364</v>
      </c>
      <c r="AC20" s="177" t="s">
        <v>365</v>
      </c>
      <c r="AD20" s="177" t="s">
        <v>486</v>
      </c>
      <c r="AE20" s="177" t="s">
        <v>366</v>
      </c>
      <c r="AF20" s="213" t="s">
        <v>367</v>
      </c>
      <c r="AG20" s="213"/>
      <c r="AH20" s="213"/>
      <c r="AI20" s="213"/>
      <c r="AJ20" s="213"/>
      <c r="AK20" s="213"/>
      <c r="AL20" s="213" t="s">
        <v>368</v>
      </c>
      <c r="AM20" s="213"/>
      <c r="AN20" s="213"/>
      <c r="AO20" s="213"/>
      <c r="AP20" s="213" t="s">
        <v>369</v>
      </c>
      <c r="AQ20" s="213"/>
      <c r="AR20" s="177" t="s">
        <v>370</v>
      </c>
      <c r="AS20" s="177" t="s">
        <v>371</v>
      </c>
      <c r="AT20" s="177" t="s">
        <v>372</v>
      </c>
      <c r="AU20" s="177" t="s">
        <v>373</v>
      </c>
      <c r="AV20" s="177" t="s">
        <v>374</v>
      </c>
    </row>
    <row r="21" spans="1:48" s="27" customFormat="1" ht="54.95" customHeight="1" x14ac:dyDescent="0.25">
      <c r="A21" s="211"/>
      <c r="B21" s="211"/>
      <c r="C21" s="211"/>
      <c r="D21" s="211"/>
      <c r="E21" s="177" t="s">
        <v>375</v>
      </c>
      <c r="F21" s="177" t="s">
        <v>328</v>
      </c>
      <c r="G21" s="177" t="s">
        <v>330</v>
      </c>
      <c r="H21" s="177" t="s">
        <v>332</v>
      </c>
      <c r="I21" s="177" t="s">
        <v>376</v>
      </c>
      <c r="J21" s="177" t="s">
        <v>377</v>
      </c>
      <c r="K21" s="177" t="s">
        <v>378</v>
      </c>
      <c r="L21" s="177" t="s">
        <v>143</v>
      </c>
      <c r="M21" s="211"/>
      <c r="N21" s="211"/>
      <c r="O21" s="211"/>
      <c r="P21" s="211"/>
      <c r="Q21" s="211"/>
      <c r="R21" s="211"/>
      <c r="S21" s="177" t="s">
        <v>211</v>
      </c>
      <c r="T21" s="177" t="s">
        <v>379</v>
      </c>
      <c r="U21" s="211"/>
      <c r="V21" s="211"/>
      <c r="W21" s="211"/>
      <c r="X21" s="211"/>
      <c r="Y21" s="211"/>
      <c r="Z21" s="211"/>
      <c r="AA21" s="211"/>
      <c r="AB21" s="211"/>
      <c r="AC21" s="211"/>
      <c r="AD21" s="211"/>
      <c r="AE21" s="211"/>
      <c r="AF21" s="213" t="s">
        <v>380</v>
      </c>
      <c r="AG21" s="213"/>
      <c r="AH21" s="213" t="s">
        <v>381</v>
      </c>
      <c r="AI21" s="213"/>
      <c r="AJ21" s="177" t="s">
        <v>382</v>
      </c>
      <c r="AK21" s="177" t="s">
        <v>383</v>
      </c>
      <c r="AL21" s="177" t="s">
        <v>384</v>
      </c>
      <c r="AM21" s="177" t="s">
        <v>385</v>
      </c>
      <c r="AN21" s="177" t="s">
        <v>386</v>
      </c>
      <c r="AO21" s="177" t="s">
        <v>387</v>
      </c>
      <c r="AP21" s="177" t="s">
        <v>388</v>
      </c>
      <c r="AQ21" s="177" t="s">
        <v>379</v>
      </c>
      <c r="AR21" s="211"/>
      <c r="AS21" s="211"/>
      <c r="AT21" s="211"/>
      <c r="AU21" s="211"/>
      <c r="AV21" s="211"/>
    </row>
    <row r="22" spans="1:48" s="27" customFormat="1" ht="54.95" customHeight="1" x14ac:dyDescent="0.25">
      <c r="A22" s="212"/>
      <c r="B22" s="212"/>
      <c r="C22" s="212"/>
      <c r="D22" s="212"/>
      <c r="E22" s="212"/>
      <c r="F22" s="212"/>
      <c r="G22" s="212"/>
      <c r="H22" s="212"/>
      <c r="I22" s="212"/>
      <c r="J22" s="212"/>
      <c r="K22" s="212"/>
      <c r="L22" s="212"/>
      <c r="M22" s="212"/>
      <c r="N22" s="212"/>
      <c r="O22" s="212"/>
      <c r="P22" s="212"/>
      <c r="Q22" s="212"/>
      <c r="R22" s="212"/>
      <c r="S22" s="212"/>
      <c r="T22" s="212"/>
      <c r="U22" s="212"/>
      <c r="V22" s="212"/>
      <c r="W22" s="212"/>
      <c r="X22" s="212"/>
      <c r="Y22" s="212"/>
      <c r="Z22" s="212"/>
      <c r="AA22" s="212"/>
      <c r="AB22" s="212"/>
      <c r="AC22" s="212"/>
      <c r="AD22" s="212"/>
      <c r="AE22" s="212"/>
      <c r="AF22" s="62" t="s">
        <v>389</v>
      </c>
      <c r="AG22" s="62" t="s">
        <v>390</v>
      </c>
      <c r="AH22" s="62" t="s">
        <v>211</v>
      </c>
      <c r="AI22" s="62" t="s">
        <v>379</v>
      </c>
      <c r="AJ22" s="212"/>
      <c r="AK22" s="212"/>
      <c r="AL22" s="212"/>
      <c r="AM22" s="212"/>
      <c r="AN22" s="212"/>
      <c r="AO22" s="212"/>
      <c r="AP22" s="212"/>
      <c r="AQ22" s="212"/>
      <c r="AR22" s="212"/>
      <c r="AS22" s="212"/>
      <c r="AT22" s="212"/>
      <c r="AU22" s="212"/>
      <c r="AV22" s="212"/>
    </row>
    <row r="23" spans="1:48" s="27" customFormat="1" ht="15.95" customHeight="1" x14ac:dyDescent="0.3">
      <c r="A23" s="63">
        <v>1</v>
      </c>
      <c r="B23" s="63">
        <v>2</v>
      </c>
      <c r="C23" s="63">
        <v>4</v>
      </c>
      <c r="D23" s="63">
        <v>5</v>
      </c>
      <c r="E23" s="63">
        <v>6</v>
      </c>
      <c r="F23" s="63">
        <v>7</v>
      </c>
      <c r="G23" s="63">
        <v>8</v>
      </c>
      <c r="H23" s="63">
        <v>9</v>
      </c>
      <c r="I23" s="63">
        <v>10</v>
      </c>
      <c r="J23" s="63">
        <v>11</v>
      </c>
      <c r="K23" s="63">
        <v>12</v>
      </c>
      <c r="L23" s="63">
        <v>13</v>
      </c>
      <c r="M23" s="63">
        <v>14</v>
      </c>
      <c r="N23" s="63">
        <v>15</v>
      </c>
      <c r="O23" s="63">
        <v>16</v>
      </c>
      <c r="P23" s="63">
        <v>17</v>
      </c>
      <c r="Q23" s="63">
        <v>18</v>
      </c>
      <c r="R23" s="63">
        <v>19</v>
      </c>
      <c r="S23" s="63">
        <v>20</v>
      </c>
      <c r="T23" s="63">
        <v>21</v>
      </c>
      <c r="U23" s="63">
        <v>22</v>
      </c>
      <c r="V23" s="63">
        <v>23</v>
      </c>
      <c r="W23" s="63">
        <v>24</v>
      </c>
      <c r="X23" s="63">
        <v>25</v>
      </c>
      <c r="Y23" s="63">
        <v>26</v>
      </c>
      <c r="Z23" s="63">
        <v>27</v>
      </c>
      <c r="AA23" s="63">
        <v>28</v>
      </c>
      <c r="AB23" s="63">
        <v>29</v>
      </c>
      <c r="AC23" s="63">
        <v>30</v>
      </c>
      <c r="AD23" s="63">
        <v>31</v>
      </c>
      <c r="AE23" s="63">
        <v>32</v>
      </c>
      <c r="AF23" s="63">
        <v>33</v>
      </c>
      <c r="AG23" s="63">
        <v>34</v>
      </c>
      <c r="AH23" s="63">
        <v>35</v>
      </c>
      <c r="AI23" s="63">
        <v>36</v>
      </c>
      <c r="AJ23" s="63">
        <v>37</v>
      </c>
      <c r="AK23" s="63">
        <v>38</v>
      </c>
      <c r="AL23" s="63">
        <v>39</v>
      </c>
      <c r="AM23" s="63">
        <v>40</v>
      </c>
      <c r="AN23" s="63">
        <v>41</v>
      </c>
      <c r="AO23" s="63">
        <v>42</v>
      </c>
      <c r="AP23" s="63">
        <v>43</v>
      </c>
      <c r="AQ23" s="63">
        <v>44</v>
      </c>
      <c r="AR23" s="63">
        <v>45</v>
      </c>
      <c r="AS23" s="63">
        <v>46</v>
      </c>
      <c r="AT23" s="63">
        <v>47</v>
      </c>
      <c r="AU23" s="63">
        <v>48</v>
      </c>
      <c r="AV23" s="63">
        <v>49</v>
      </c>
    </row>
    <row r="24" spans="1:48" s="78" customFormat="1" ht="78.95" customHeight="1" x14ac:dyDescent="0.25">
      <c r="A24" s="204">
        <v>1</v>
      </c>
      <c r="B24" s="204" t="s">
        <v>391</v>
      </c>
      <c r="C24" s="204" t="s">
        <v>392</v>
      </c>
      <c r="D24" s="209">
        <v>43040</v>
      </c>
      <c r="E24" s="204"/>
      <c r="F24" s="204"/>
      <c r="G24" s="204"/>
      <c r="H24" s="204"/>
      <c r="I24" s="204"/>
      <c r="J24" s="204"/>
      <c r="K24" s="204"/>
      <c r="L24" s="204" t="s">
        <v>528</v>
      </c>
      <c r="M24" s="187" t="s">
        <v>487</v>
      </c>
      <c r="N24" s="204" t="s">
        <v>488</v>
      </c>
      <c r="O24" s="204" t="s">
        <v>489</v>
      </c>
      <c r="P24" s="202">
        <v>50220.455999999998</v>
      </c>
      <c r="Q24" s="202" t="s">
        <v>523</v>
      </c>
      <c r="R24" s="204">
        <v>35154.319000000003</v>
      </c>
      <c r="S24" s="204" t="s">
        <v>490</v>
      </c>
      <c r="T24" s="204" t="s">
        <v>490</v>
      </c>
      <c r="U24" s="204">
        <v>10</v>
      </c>
      <c r="V24" s="204">
        <v>2</v>
      </c>
      <c r="W24" s="73" t="s">
        <v>524</v>
      </c>
      <c r="X24" s="77">
        <v>35154.319000000003</v>
      </c>
      <c r="Y24" s="73"/>
      <c r="Z24" s="206">
        <v>1</v>
      </c>
      <c r="AA24" s="73"/>
      <c r="AB24" s="202">
        <v>35154.319000000003</v>
      </c>
      <c r="AC24" s="204" t="s">
        <v>491</v>
      </c>
      <c r="AD24" s="204">
        <v>41482.096420000002</v>
      </c>
      <c r="AE24" s="204">
        <v>41482.096239999999</v>
      </c>
      <c r="AF24" s="204">
        <v>878211</v>
      </c>
      <c r="AG24" s="204" t="s">
        <v>399</v>
      </c>
      <c r="AH24" s="204" t="s">
        <v>492</v>
      </c>
      <c r="AI24" s="204" t="s">
        <v>493</v>
      </c>
      <c r="AJ24" s="204" t="s">
        <v>494</v>
      </c>
      <c r="AK24" s="204" t="s">
        <v>493</v>
      </c>
      <c r="AL24" s="204"/>
      <c r="AM24" s="204"/>
      <c r="AN24" s="204"/>
      <c r="AO24" s="204"/>
      <c r="AP24" s="204" t="s">
        <v>495</v>
      </c>
      <c r="AQ24" s="208">
        <v>43032</v>
      </c>
      <c r="AR24" s="204" t="s">
        <v>495</v>
      </c>
      <c r="AS24" s="208">
        <v>43032</v>
      </c>
      <c r="AT24" s="208">
        <v>43069</v>
      </c>
      <c r="AU24" s="204"/>
      <c r="AV24" s="204"/>
    </row>
    <row r="25" spans="1:48" s="78" customFormat="1" ht="78.95" customHeight="1" x14ac:dyDescent="0.25">
      <c r="A25" s="205"/>
      <c r="B25" s="205"/>
      <c r="C25" s="205"/>
      <c r="D25" s="205"/>
      <c r="E25" s="205"/>
      <c r="F25" s="205"/>
      <c r="G25" s="205"/>
      <c r="H25" s="205"/>
      <c r="I25" s="205"/>
      <c r="J25" s="205"/>
      <c r="K25" s="205"/>
      <c r="L25" s="205"/>
      <c r="M25" s="210"/>
      <c r="N25" s="205"/>
      <c r="O25" s="205"/>
      <c r="P25" s="203"/>
      <c r="Q25" s="203"/>
      <c r="R25" s="205"/>
      <c r="S25" s="205"/>
      <c r="T25" s="205"/>
      <c r="U25" s="205"/>
      <c r="V25" s="205"/>
      <c r="W25" s="73" t="s">
        <v>491</v>
      </c>
      <c r="X25" s="77">
        <v>35154.319000000003</v>
      </c>
      <c r="Y25" s="73"/>
      <c r="Z25" s="207"/>
      <c r="AA25" s="73"/>
      <c r="AB25" s="203"/>
      <c r="AC25" s="205"/>
      <c r="AD25" s="205"/>
      <c r="AE25" s="205"/>
      <c r="AF25" s="205"/>
      <c r="AG25" s="205"/>
      <c r="AH25" s="205"/>
      <c r="AI25" s="205"/>
      <c r="AJ25" s="205"/>
      <c r="AK25" s="205"/>
      <c r="AL25" s="205"/>
      <c r="AM25" s="205"/>
      <c r="AN25" s="205"/>
      <c r="AO25" s="205"/>
      <c r="AP25" s="205"/>
      <c r="AQ25" s="205"/>
      <c r="AR25" s="205"/>
      <c r="AS25" s="205"/>
      <c r="AT25" s="205"/>
      <c r="AU25" s="205"/>
      <c r="AV25" s="205"/>
    </row>
    <row r="26" spans="1:48" s="27" customFormat="1" ht="36" customHeight="1" x14ac:dyDescent="0.25">
      <c r="A26" s="177">
        <v>2</v>
      </c>
      <c r="B26" s="177" t="s">
        <v>391</v>
      </c>
      <c r="C26" s="177" t="s">
        <v>392</v>
      </c>
      <c r="D26" s="200">
        <v>43040</v>
      </c>
      <c r="E26" s="177"/>
      <c r="F26" s="177"/>
      <c r="G26" s="198"/>
      <c r="H26" s="177"/>
      <c r="I26" s="198"/>
      <c r="J26" s="198"/>
      <c r="K26" s="198"/>
      <c r="L26" s="198" t="s">
        <v>528</v>
      </c>
      <c r="M26" s="177" t="s">
        <v>393</v>
      </c>
      <c r="N26" s="177" t="s">
        <v>394</v>
      </c>
      <c r="O26" s="177" t="s">
        <v>395</v>
      </c>
      <c r="P26" s="201">
        <v>4317.37</v>
      </c>
      <c r="Q26" s="187" t="s">
        <v>523</v>
      </c>
      <c r="R26" s="201">
        <v>4317.37</v>
      </c>
      <c r="S26" s="187" t="s">
        <v>396</v>
      </c>
      <c r="T26" s="187" t="s">
        <v>396</v>
      </c>
      <c r="U26" s="190">
        <v>48</v>
      </c>
      <c r="V26" s="190">
        <v>12</v>
      </c>
      <c r="W26" s="73" t="s">
        <v>397</v>
      </c>
      <c r="X26" s="71">
        <v>2888.77765</v>
      </c>
      <c r="Y26" s="62" t="s">
        <v>397</v>
      </c>
      <c r="Z26" s="193">
        <v>2</v>
      </c>
      <c r="AA26" s="72"/>
      <c r="AB26" s="196">
        <v>2110</v>
      </c>
      <c r="AC26" s="177" t="s">
        <v>398</v>
      </c>
      <c r="AD26" s="197">
        <v>2489.8000000000002</v>
      </c>
      <c r="AE26" s="198">
        <v>2489.8000000000002</v>
      </c>
      <c r="AF26" s="199">
        <v>699033</v>
      </c>
      <c r="AG26" s="177" t="s">
        <v>399</v>
      </c>
      <c r="AH26" s="174">
        <v>42606</v>
      </c>
      <c r="AI26" s="174">
        <v>42606</v>
      </c>
      <c r="AJ26" s="177" t="s">
        <v>401</v>
      </c>
      <c r="AK26" s="177" t="s">
        <v>400</v>
      </c>
      <c r="AL26" s="177"/>
      <c r="AM26" s="178"/>
      <c r="AN26" s="179"/>
      <c r="AO26" s="180"/>
      <c r="AP26" s="177" t="s">
        <v>402</v>
      </c>
      <c r="AQ26" s="177" t="s">
        <v>496</v>
      </c>
      <c r="AR26" s="177" t="s">
        <v>402</v>
      </c>
      <c r="AS26" s="174">
        <v>43035</v>
      </c>
      <c r="AT26" s="174">
        <v>42789</v>
      </c>
      <c r="AU26" s="177"/>
      <c r="AV26" s="177"/>
    </row>
    <row r="27" spans="1:48" s="27" customFormat="1" ht="32.25" customHeight="1" x14ac:dyDescent="0.25">
      <c r="A27" s="175"/>
      <c r="B27" s="175"/>
      <c r="C27" s="175"/>
      <c r="D27" s="175"/>
      <c r="E27" s="175"/>
      <c r="F27" s="175"/>
      <c r="G27" s="194"/>
      <c r="H27" s="175"/>
      <c r="I27" s="194"/>
      <c r="J27" s="194"/>
      <c r="K27" s="194"/>
      <c r="L27" s="194"/>
      <c r="M27" s="175"/>
      <c r="N27" s="175"/>
      <c r="O27" s="175"/>
      <c r="P27" s="191"/>
      <c r="Q27" s="188"/>
      <c r="R27" s="191"/>
      <c r="S27" s="188"/>
      <c r="T27" s="188"/>
      <c r="U27" s="191"/>
      <c r="V27" s="191"/>
      <c r="W27" s="73" t="s">
        <v>403</v>
      </c>
      <c r="X27" s="71">
        <v>3480</v>
      </c>
      <c r="Y27" s="62" t="s">
        <v>403</v>
      </c>
      <c r="Z27" s="194"/>
      <c r="AA27" s="72"/>
      <c r="AB27" s="194"/>
      <c r="AC27" s="175"/>
      <c r="AD27" s="194"/>
      <c r="AE27" s="194"/>
      <c r="AF27" s="175"/>
      <c r="AG27" s="175"/>
      <c r="AH27" s="175"/>
      <c r="AI27" s="175"/>
      <c r="AJ27" s="175"/>
      <c r="AK27" s="175"/>
      <c r="AL27" s="175"/>
      <c r="AM27" s="181"/>
      <c r="AN27" s="182"/>
      <c r="AO27" s="183"/>
      <c r="AP27" s="175"/>
      <c r="AQ27" s="175"/>
      <c r="AR27" s="175"/>
      <c r="AS27" s="175"/>
      <c r="AT27" s="175"/>
      <c r="AU27" s="175"/>
      <c r="AV27" s="175"/>
    </row>
    <row r="28" spans="1:48" s="27" customFormat="1" ht="31.5" customHeight="1" x14ac:dyDescent="0.25">
      <c r="A28" s="175"/>
      <c r="B28" s="175"/>
      <c r="C28" s="175"/>
      <c r="D28" s="175"/>
      <c r="E28" s="175"/>
      <c r="F28" s="175"/>
      <c r="G28" s="194"/>
      <c r="H28" s="175"/>
      <c r="I28" s="194"/>
      <c r="J28" s="194"/>
      <c r="K28" s="194"/>
      <c r="L28" s="194"/>
      <c r="M28" s="175"/>
      <c r="N28" s="175"/>
      <c r="O28" s="175"/>
      <c r="P28" s="191"/>
      <c r="Q28" s="188"/>
      <c r="R28" s="191"/>
      <c r="S28" s="188"/>
      <c r="T28" s="188"/>
      <c r="U28" s="191"/>
      <c r="V28" s="191"/>
      <c r="W28" s="73" t="s">
        <v>404</v>
      </c>
      <c r="X28" s="71">
        <v>3813.54</v>
      </c>
      <c r="Y28" s="62" t="s">
        <v>404</v>
      </c>
      <c r="Z28" s="194"/>
      <c r="AA28" s="72"/>
      <c r="AB28" s="194"/>
      <c r="AC28" s="175"/>
      <c r="AD28" s="194"/>
      <c r="AE28" s="194"/>
      <c r="AF28" s="175"/>
      <c r="AG28" s="175"/>
      <c r="AH28" s="175"/>
      <c r="AI28" s="175"/>
      <c r="AJ28" s="175"/>
      <c r="AK28" s="175"/>
      <c r="AL28" s="175"/>
      <c r="AM28" s="181"/>
      <c r="AN28" s="182"/>
      <c r="AO28" s="183"/>
      <c r="AP28" s="175"/>
      <c r="AQ28" s="175"/>
      <c r="AR28" s="175"/>
      <c r="AS28" s="175"/>
      <c r="AT28" s="175"/>
      <c r="AU28" s="175"/>
      <c r="AV28" s="175"/>
    </row>
    <row r="29" spans="1:48" s="27" customFormat="1" ht="33.75" customHeight="1" x14ac:dyDescent="0.25">
      <c r="A29" s="175"/>
      <c r="B29" s="175"/>
      <c r="C29" s="175"/>
      <c r="D29" s="175"/>
      <c r="E29" s="175"/>
      <c r="F29" s="175"/>
      <c r="G29" s="194"/>
      <c r="H29" s="175"/>
      <c r="I29" s="194"/>
      <c r="J29" s="194"/>
      <c r="K29" s="194"/>
      <c r="L29" s="194"/>
      <c r="M29" s="175"/>
      <c r="N29" s="175"/>
      <c r="O29" s="175"/>
      <c r="P29" s="191"/>
      <c r="Q29" s="188"/>
      <c r="R29" s="191"/>
      <c r="S29" s="188"/>
      <c r="T29" s="188"/>
      <c r="U29" s="191"/>
      <c r="V29" s="191"/>
      <c r="W29" s="73" t="s">
        <v>405</v>
      </c>
      <c r="X29" s="71">
        <v>3910.3634299999999</v>
      </c>
      <c r="Y29" s="62" t="s">
        <v>405</v>
      </c>
      <c r="Z29" s="194"/>
      <c r="AA29" s="72"/>
      <c r="AB29" s="194"/>
      <c r="AC29" s="175"/>
      <c r="AD29" s="194"/>
      <c r="AE29" s="194"/>
      <c r="AF29" s="175"/>
      <c r="AG29" s="175"/>
      <c r="AH29" s="175"/>
      <c r="AI29" s="175"/>
      <c r="AJ29" s="175"/>
      <c r="AK29" s="175"/>
      <c r="AL29" s="175"/>
      <c r="AM29" s="181"/>
      <c r="AN29" s="182"/>
      <c r="AO29" s="183"/>
      <c r="AP29" s="175"/>
      <c r="AQ29" s="175"/>
      <c r="AR29" s="175"/>
      <c r="AS29" s="175"/>
      <c r="AT29" s="175"/>
      <c r="AU29" s="175"/>
      <c r="AV29" s="175"/>
    </row>
    <row r="30" spans="1:48" s="27" customFormat="1" ht="33.75" customHeight="1" x14ac:dyDescent="0.25">
      <c r="A30" s="175"/>
      <c r="B30" s="175"/>
      <c r="C30" s="175"/>
      <c r="D30" s="175"/>
      <c r="E30" s="175"/>
      <c r="F30" s="175"/>
      <c r="G30" s="194"/>
      <c r="H30" s="175"/>
      <c r="I30" s="194"/>
      <c r="J30" s="194"/>
      <c r="K30" s="194"/>
      <c r="L30" s="194"/>
      <c r="M30" s="175"/>
      <c r="N30" s="175"/>
      <c r="O30" s="175"/>
      <c r="P30" s="191"/>
      <c r="Q30" s="188"/>
      <c r="R30" s="191"/>
      <c r="S30" s="188"/>
      <c r="T30" s="188"/>
      <c r="U30" s="191"/>
      <c r="V30" s="191"/>
      <c r="W30" s="73" t="s">
        <v>406</v>
      </c>
      <c r="X30" s="71">
        <v>4178.3581400000003</v>
      </c>
      <c r="Y30" s="62" t="s">
        <v>406</v>
      </c>
      <c r="Z30" s="194"/>
      <c r="AA30" s="72"/>
      <c r="AB30" s="194"/>
      <c r="AC30" s="175"/>
      <c r="AD30" s="194"/>
      <c r="AE30" s="194"/>
      <c r="AF30" s="175"/>
      <c r="AG30" s="175"/>
      <c r="AH30" s="175"/>
      <c r="AI30" s="175"/>
      <c r="AJ30" s="175"/>
      <c r="AK30" s="175"/>
      <c r="AL30" s="175"/>
      <c r="AM30" s="181"/>
      <c r="AN30" s="182"/>
      <c r="AO30" s="183"/>
      <c r="AP30" s="175"/>
      <c r="AQ30" s="175"/>
      <c r="AR30" s="175"/>
      <c r="AS30" s="175"/>
      <c r="AT30" s="175"/>
      <c r="AU30" s="175"/>
      <c r="AV30" s="175"/>
    </row>
    <row r="31" spans="1:48" ht="28.5" customHeight="1" x14ac:dyDescent="0.25">
      <c r="A31" s="175"/>
      <c r="B31" s="175"/>
      <c r="C31" s="175"/>
      <c r="D31" s="175"/>
      <c r="E31" s="175"/>
      <c r="F31" s="175"/>
      <c r="G31" s="194"/>
      <c r="H31" s="175"/>
      <c r="I31" s="194"/>
      <c r="J31" s="194"/>
      <c r="K31" s="194"/>
      <c r="L31" s="194"/>
      <c r="M31" s="175"/>
      <c r="N31" s="175"/>
      <c r="O31" s="175"/>
      <c r="P31" s="191"/>
      <c r="Q31" s="188"/>
      <c r="R31" s="191"/>
      <c r="S31" s="188"/>
      <c r="T31" s="188"/>
      <c r="U31" s="191"/>
      <c r="V31" s="191"/>
      <c r="W31" s="73" t="s">
        <v>407</v>
      </c>
      <c r="X31" s="71">
        <v>4239.54511</v>
      </c>
      <c r="Y31" s="62" t="s">
        <v>407</v>
      </c>
      <c r="Z31" s="194"/>
      <c r="AA31" s="72"/>
      <c r="AB31" s="194"/>
      <c r="AC31" s="175"/>
      <c r="AD31" s="194"/>
      <c r="AE31" s="194"/>
      <c r="AF31" s="175"/>
      <c r="AG31" s="175"/>
      <c r="AH31" s="175"/>
      <c r="AI31" s="175"/>
      <c r="AJ31" s="175"/>
      <c r="AK31" s="175"/>
      <c r="AL31" s="175"/>
      <c r="AM31" s="181"/>
      <c r="AN31" s="182"/>
      <c r="AO31" s="183"/>
      <c r="AP31" s="175"/>
      <c r="AQ31" s="175"/>
      <c r="AR31" s="175"/>
      <c r="AS31" s="175"/>
      <c r="AT31" s="175"/>
      <c r="AU31" s="175"/>
      <c r="AV31" s="175"/>
    </row>
    <row r="32" spans="1:48" ht="22.5" customHeight="1" x14ac:dyDescent="0.25">
      <c r="A32" s="175"/>
      <c r="B32" s="175"/>
      <c r="C32" s="175"/>
      <c r="D32" s="175"/>
      <c r="E32" s="175"/>
      <c r="F32" s="175"/>
      <c r="G32" s="194"/>
      <c r="H32" s="175"/>
      <c r="I32" s="194"/>
      <c r="J32" s="194"/>
      <c r="K32" s="194"/>
      <c r="L32" s="194"/>
      <c r="M32" s="175"/>
      <c r="N32" s="175"/>
      <c r="O32" s="175"/>
      <c r="P32" s="191"/>
      <c r="Q32" s="188"/>
      <c r="R32" s="191"/>
      <c r="S32" s="188"/>
      <c r="T32" s="188"/>
      <c r="U32" s="191"/>
      <c r="V32" s="191"/>
      <c r="W32" s="73" t="s">
        <v>497</v>
      </c>
      <c r="X32" s="71">
        <v>4273.2250199999999</v>
      </c>
      <c r="Y32" s="62" t="s">
        <v>497</v>
      </c>
      <c r="Z32" s="194"/>
      <c r="AA32" s="72"/>
      <c r="AB32" s="194"/>
      <c r="AC32" s="175"/>
      <c r="AD32" s="194"/>
      <c r="AE32" s="194"/>
      <c r="AF32" s="175"/>
      <c r="AG32" s="175"/>
      <c r="AH32" s="175"/>
      <c r="AI32" s="175"/>
      <c r="AJ32" s="175"/>
      <c r="AK32" s="175"/>
      <c r="AL32" s="175"/>
      <c r="AM32" s="181"/>
      <c r="AN32" s="182"/>
      <c r="AO32" s="183"/>
      <c r="AP32" s="175"/>
      <c r="AQ32" s="175"/>
      <c r="AR32" s="175"/>
      <c r="AS32" s="175"/>
      <c r="AT32" s="175"/>
      <c r="AU32" s="175"/>
      <c r="AV32" s="175"/>
    </row>
    <row r="33" spans="1:48" ht="27.75" customHeight="1" x14ac:dyDescent="0.25">
      <c r="A33" s="175"/>
      <c r="B33" s="175"/>
      <c r="C33" s="175"/>
      <c r="D33" s="175"/>
      <c r="E33" s="175"/>
      <c r="F33" s="175"/>
      <c r="G33" s="194"/>
      <c r="H33" s="175"/>
      <c r="I33" s="194"/>
      <c r="J33" s="194"/>
      <c r="K33" s="194"/>
      <c r="L33" s="194"/>
      <c r="M33" s="175"/>
      <c r="N33" s="175"/>
      <c r="O33" s="175"/>
      <c r="P33" s="191"/>
      <c r="Q33" s="188"/>
      <c r="R33" s="191"/>
      <c r="S33" s="188"/>
      <c r="T33" s="188"/>
      <c r="U33" s="191"/>
      <c r="V33" s="191"/>
      <c r="W33" s="73" t="s">
        <v>398</v>
      </c>
      <c r="X33" s="71">
        <v>4232.6271200000001</v>
      </c>
      <c r="Y33" s="62"/>
      <c r="Z33" s="194"/>
      <c r="AA33" s="72">
        <v>2110</v>
      </c>
      <c r="AB33" s="194"/>
      <c r="AC33" s="175"/>
      <c r="AD33" s="194"/>
      <c r="AE33" s="194"/>
      <c r="AF33" s="175"/>
      <c r="AG33" s="175"/>
      <c r="AH33" s="175"/>
      <c r="AI33" s="175"/>
      <c r="AJ33" s="175"/>
      <c r="AK33" s="175"/>
      <c r="AL33" s="175"/>
      <c r="AM33" s="181"/>
      <c r="AN33" s="182"/>
      <c r="AO33" s="183"/>
      <c r="AP33" s="175"/>
      <c r="AQ33" s="175"/>
      <c r="AR33" s="175"/>
      <c r="AS33" s="175"/>
      <c r="AT33" s="175"/>
      <c r="AU33" s="175"/>
      <c r="AV33" s="175"/>
    </row>
    <row r="34" spans="1:48" ht="32.25" customHeight="1" x14ac:dyDescent="0.25">
      <c r="A34" s="175"/>
      <c r="B34" s="175"/>
      <c r="C34" s="175"/>
      <c r="D34" s="175"/>
      <c r="E34" s="175"/>
      <c r="F34" s="175"/>
      <c r="G34" s="194"/>
      <c r="H34" s="175"/>
      <c r="I34" s="194"/>
      <c r="J34" s="194"/>
      <c r="K34" s="194"/>
      <c r="L34" s="194"/>
      <c r="M34" s="175"/>
      <c r="N34" s="175"/>
      <c r="O34" s="175"/>
      <c r="P34" s="191"/>
      <c r="Q34" s="188"/>
      <c r="R34" s="191"/>
      <c r="S34" s="188"/>
      <c r="T34" s="188"/>
      <c r="U34" s="191"/>
      <c r="V34" s="191"/>
      <c r="W34" s="73" t="s">
        <v>408</v>
      </c>
      <c r="X34" s="71">
        <v>4272.66986</v>
      </c>
      <c r="Y34" s="62"/>
      <c r="Z34" s="194"/>
      <c r="AA34" s="72">
        <v>2114.9715799999999</v>
      </c>
      <c r="AB34" s="194"/>
      <c r="AC34" s="175"/>
      <c r="AD34" s="194"/>
      <c r="AE34" s="194"/>
      <c r="AF34" s="175"/>
      <c r="AG34" s="175"/>
      <c r="AH34" s="175"/>
      <c r="AI34" s="175"/>
      <c r="AJ34" s="175"/>
      <c r="AK34" s="175"/>
      <c r="AL34" s="175"/>
      <c r="AM34" s="181"/>
      <c r="AN34" s="182"/>
      <c r="AO34" s="183"/>
      <c r="AP34" s="175"/>
      <c r="AQ34" s="175"/>
      <c r="AR34" s="175"/>
      <c r="AS34" s="175"/>
      <c r="AT34" s="175"/>
      <c r="AU34" s="175"/>
      <c r="AV34" s="175"/>
    </row>
    <row r="35" spans="1:48" ht="45" customHeight="1" x14ac:dyDescent="0.25">
      <c r="A35" s="175"/>
      <c r="B35" s="175"/>
      <c r="C35" s="175"/>
      <c r="D35" s="175"/>
      <c r="E35" s="175"/>
      <c r="F35" s="175"/>
      <c r="G35" s="194"/>
      <c r="H35" s="175"/>
      <c r="I35" s="194"/>
      <c r="J35" s="194"/>
      <c r="K35" s="194"/>
      <c r="L35" s="194"/>
      <c r="M35" s="175"/>
      <c r="N35" s="175"/>
      <c r="O35" s="175"/>
      <c r="P35" s="191"/>
      <c r="Q35" s="188"/>
      <c r="R35" s="191"/>
      <c r="S35" s="188"/>
      <c r="T35" s="188"/>
      <c r="U35" s="191"/>
      <c r="V35" s="191"/>
      <c r="W35" s="73" t="s">
        <v>409</v>
      </c>
      <c r="X35" s="71">
        <v>4308.7879999999996</v>
      </c>
      <c r="Y35" s="62"/>
      <c r="Z35" s="194"/>
      <c r="AA35" s="72">
        <v>2214.7170000000001</v>
      </c>
      <c r="AB35" s="194"/>
      <c r="AC35" s="175"/>
      <c r="AD35" s="194"/>
      <c r="AE35" s="194"/>
      <c r="AF35" s="175"/>
      <c r="AG35" s="175"/>
      <c r="AH35" s="175"/>
      <c r="AI35" s="175"/>
      <c r="AJ35" s="175"/>
      <c r="AK35" s="175"/>
      <c r="AL35" s="175"/>
      <c r="AM35" s="181"/>
      <c r="AN35" s="182"/>
      <c r="AO35" s="183"/>
      <c r="AP35" s="175"/>
      <c r="AQ35" s="175"/>
      <c r="AR35" s="175"/>
      <c r="AS35" s="175"/>
      <c r="AT35" s="175"/>
      <c r="AU35" s="175"/>
      <c r="AV35" s="175"/>
    </row>
    <row r="36" spans="1:48" ht="30" customHeight="1" x14ac:dyDescent="0.25">
      <c r="A36" s="175"/>
      <c r="B36" s="175"/>
      <c r="C36" s="175"/>
      <c r="D36" s="175"/>
      <c r="E36" s="175"/>
      <c r="F36" s="175"/>
      <c r="G36" s="194"/>
      <c r="H36" s="175"/>
      <c r="I36" s="194"/>
      <c r="J36" s="194"/>
      <c r="K36" s="194"/>
      <c r="L36" s="194"/>
      <c r="M36" s="175"/>
      <c r="N36" s="175"/>
      <c r="O36" s="175"/>
      <c r="P36" s="191"/>
      <c r="Q36" s="188"/>
      <c r="R36" s="191"/>
      <c r="S36" s="188"/>
      <c r="T36" s="188"/>
      <c r="U36" s="191"/>
      <c r="V36" s="191"/>
      <c r="W36" s="73" t="s">
        <v>410</v>
      </c>
      <c r="X36" s="71">
        <v>4305.03478</v>
      </c>
      <c r="Y36" s="62"/>
      <c r="Z36" s="194"/>
      <c r="AA36" s="72">
        <v>2492.1171399999998</v>
      </c>
      <c r="AB36" s="194"/>
      <c r="AC36" s="175"/>
      <c r="AD36" s="194"/>
      <c r="AE36" s="194"/>
      <c r="AF36" s="175"/>
      <c r="AG36" s="175"/>
      <c r="AH36" s="175"/>
      <c r="AI36" s="175"/>
      <c r="AJ36" s="175"/>
      <c r="AK36" s="175"/>
      <c r="AL36" s="175"/>
      <c r="AM36" s="181"/>
      <c r="AN36" s="182"/>
      <c r="AO36" s="183"/>
      <c r="AP36" s="175"/>
      <c r="AQ36" s="175"/>
      <c r="AR36" s="175"/>
      <c r="AS36" s="175"/>
      <c r="AT36" s="175"/>
      <c r="AU36" s="175"/>
      <c r="AV36" s="175"/>
    </row>
    <row r="37" spans="1:48" ht="37.5" customHeight="1" x14ac:dyDescent="0.25">
      <c r="A37" s="176"/>
      <c r="B37" s="176"/>
      <c r="C37" s="176"/>
      <c r="D37" s="176"/>
      <c r="E37" s="176"/>
      <c r="F37" s="176"/>
      <c r="G37" s="195"/>
      <c r="H37" s="176"/>
      <c r="I37" s="195"/>
      <c r="J37" s="195"/>
      <c r="K37" s="195"/>
      <c r="L37" s="195"/>
      <c r="M37" s="176"/>
      <c r="N37" s="176"/>
      <c r="O37" s="176"/>
      <c r="P37" s="192"/>
      <c r="Q37" s="189"/>
      <c r="R37" s="192"/>
      <c r="S37" s="189"/>
      <c r="T37" s="189"/>
      <c r="U37" s="192"/>
      <c r="V37" s="192"/>
      <c r="W37" s="73" t="s">
        <v>411</v>
      </c>
      <c r="X37" s="71">
        <v>4263.3649999999998</v>
      </c>
      <c r="Y37" s="62"/>
      <c r="Z37" s="195"/>
      <c r="AA37" s="72">
        <v>4263.3649999999998</v>
      </c>
      <c r="AB37" s="195"/>
      <c r="AC37" s="176"/>
      <c r="AD37" s="195"/>
      <c r="AE37" s="195"/>
      <c r="AF37" s="176"/>
      <c r="AG37" s="176"/>
      <c r="AH37" s="176"/>
      <c r="AI37" s="176"/>
      <c r="AJ37" s="176"/>
      <c r="AK37" s="176"/>
      <c r="AL37" s="176"/>
      <c r="AM37" s="184"/>
      <c r="AN37" s="185"/>
      <c r="AO37" s="186"/>
      <c r="AP37" s="176"/>
      <c r="AQ37" s="176"/>
      <c r="AR37" s="176"/>
      <c r="AS37" s="176"/>
      <c r="AT37" s="176"/>
      <c r="AU37" s="176"/>
      <c r="AV37" s="176"/>
    </row>
    <row r="38" spans="1:48" s="74" customFormat="1" ht="11.25" customHeight="1" x14ac:dyDescent="0.25">
      <c r="A38" s="165">
        <v>3</v>
      </c>
      <c r="B38" s="163" t="s">
        <v>391</v>
      </c>
      <c r="C38" s="163" t="s">
        <v>392</v>
      </c>
      <c r="D38" s="171">
        <v>43040</v>
      </c>
      <c r="E38" s="163"/>
      <c r="F38" s="163"/>
      <c r="G38" s="169"/>
      <c r="H38" s="163"/>
      <c r="I38" s="170"/>
      <c r="J38" s="169"/>
      <c r="K38" s="169"/>
      <c r="L38" s="165" t="s">
        <v>528</v>
      </c>
      <c r="M38" s="163" t="s">
        <v>529</v>
      </c>
      <c r="N38" s="163" t="s">
        <v>533</v>
      </c>
      <c r="O38" s="165" t="s">
        <v>395</v>
      </c>
      <c r="P38" s="168">
        <v>423</v>
      </c>
      <c r="Q38" s="163" t="s">
        <v>530</v>
      </c>
      <c r="R38" s="168">
        <v>423</v>
      </c>
      <c r="S38" s="165" t="s">
        <v>531</v>
      </c>
      <c r="T38" s="165" t="s">
        <v>531</v>
      </c>
      <c r="U38" s="165">
        <v>2</v>
      </c>
      <c r="V38" s="165">
        <v>2</v>
      </c>
      <c r="W38" s="163" t="s">
        <v>535</v>
      </c>
      <c r="X38" s="168" t="s">
        <v>536</v>
      </c>
      <c r="Y38" s="163"/>
      <c r="Z38" s="169">
        <v>1</v>
      </c>
      <c r="AA38" s="173"/>
      <c r="AB38" s="168">
        <v>361.29</v>
      </c>
      <c r="AC38" s="165" t="str">
        <f>W38</f>
        <v>АО "Агенство "Вэртас"</v>
      </c>
      <c r="AD38" s="168">
        <v>10</v>
      </c>
      <c r="AE38" s="168">
        <f>AD38</f>
        <v>10</v>
      </c>
      <c r="AF38" s="163"/>
      <c r="AG38" s="163" t="s">
        <v>532</v>
      </c>
      <c r="AH38" s="167">
        <v>42793</v>
      </c>
      <c r="AI38" s="167">
        <v>42793</v>
      </c>
      <c r="AJ38" s="167">
        <v>42793</v>
      </c>
      <c r="AK38" s="167">
        <v>42793</v>
      </c>
      <c r="AL38" s="163"/>
      <c r="AM38" s="163"/>
      <c r="AN38" s="163"/>
      <c r="AO38" s="163"/>
      <c r="AP38" s="167">
        <v>42795</v>
      </c>
      <c r="AQ38" s="167">
        <f>AP38</f>
        <v>42795</v>
      </c>
      <c r="AR38" s="167">
        <v>42825</v>
      </c>
      <c r="AS38" s="167">
        <v>42825</v>
      </c>
      <c r="AT38" s="167">
        <v>43187</v>
      </c>
      <c r="AU38" s="163"/>
      <c r="AV38" s="167"/>
    </row>
    <row r="39" spans="1:48" s="74" customFormat="1" ht="26.25" customHeight="1" x14ac:dyDescent="0.25">
      <c r="A39" s="165"/>
      <c r="B39" s="163"/>
      <c r="C39" s="163"/>
      <c r="D39" s="172"/>
      <c r="E39" s="163"/>
      <c r="F39" s="163"/>
      <c r="G39" s="169"/>
      <c r="H39" s="163"/>
      <c r="I39" s="170"/>
      <c r="J39" s="169"/>
      <c r="K39" s="169"/>
      <c r="L39" s="165"/>
      <c r="M39" s="163"/>
      <c r="N39" s="163"/>
      <c r="O39" s="165"/>
      <c r="P39" s="168"/>
      <c r="Q39" s="163"/>
      <c r="R39" s="168"/>
      <c r="S39" s="165"/>
      <c r="T39" s="165"/>
      <c r="U39" s="165"/>
      <c r="V39" s="165"/>
      <c r="W39" s="163"/>
      <c r="X39" s="168"/>
      <c r="Y39" s="163"/>
      <c r="Z39" s="169"/>
      <c r="AA39" s="173"/>
      <c r="AB39" s="168"/>
      <c r="AC39" s="165"/>
      <c r="AD39" s="168"/>
      <c r="AE39" s="168"/>
      <c r="AF39" s="163"/>
      <c r="AG39" s="163"/>
      <c r="AH39" s="163"/>
      <c r="AI39" s="163"/>
      <c r="AJ39" s="163"/>
      <c r="AK39" s="163"/>
      <c r="AL39" s="163"/>
      <c r="AM39" s="163"/>
      <c r="AN39" s="163"/>
      <c r="AO39" s="163"/>
      <c r="AP39" s="163"/>
      <c r="AQ39" s="163"/>
      <c r="AR39" s="163"/>
      <c r="AS39" s="163"/>
      <c r="AT39" s="163"/>
      <c r="AU39" s="163"/>
      <c r="AV39" s="163"/>
    </row>
    <row r="40" spans="1:48" s="74" customFormat="1" ht="28.5" customHeight="1" x14ac:dyDescent="0.25">
      <c r="A40" s="166"/>
      <c r="B40" s="164"/>
      <c r="C40" s="164"/>
      <c r="D40" s="164"/>
      <c r="E40" s="164"/>
      <c r="F40" s="164"/>
      <c r="G40" s="166"/>
      <c r="H40" s="164"/>
      <c r="I40" s="166"/>
      <c r="J40" s="166"/>
      <c r="K40" s="166"/>
      <c r="L40" s="166"/>
      <c r="M40" s="164"/>
      <c r="N40" s="164"/>
      <c r="O40" s="166"/>
      <c r="P40" s="166"/>
      <c r="Q40" s="164"/>
      <c r="R40" s="166"/>
      <c r="S40" s="166"/>
      <c r="T40" s="166"/>
      <c r="U40" s="166"/>
      <c r="V40" s="166"/>
      <c r="W40" s="75" t="s">
        <v>534</v>
      </c>
      <c r="X40" s="76">
        <v>698</v>
      </c>
      <c r="Y40" s="75"/>
      <c r="Z40" s="166"/>
      <c r="AA40" s="75"/>
      <c r="AB40" s="166"/>
      <c r="AC40" s="166"/>
      <c r="AD40" s="166"/>
      <c r="AE40" s="166"/>
      <c r="AF40" s="164"/>
      <c r="AG40" s="164"/>
      <c r="AH40" s="164"/>
      <c r="AI40" s="164"/>
      <c r="AJ40" s="164"/>
      <c r="AK40" s="164"/>
      <c r="AL40" s="164"/>
      <c r="AM40" s="164"/>
      <c r="AN40" s="164"/>
      <c r="AO40" s="164"/>
      <c r="AP40" s="164"/>
      <c r="AQ40" s="164"/>
      <c r="AR40" s="164"/>
      <c r="AS40" s="164"/>
      <c r="AT40" s="164"/>
      <c r="AU40" s="164"/>
      <c r="AV40" s="164"/>
    </row>
  </sheetData>
  <mergeCells count="192">
    <mergeCell ref="A13:L13"/>
    <mergeCell ref="A15:L15"/>
    <mergeCell ref="A16:L16"/>
    <mergeCell ref="A18:Y18"/>
    <mergeCell ref="W20:W22"/>
    <mergeCell ref="X20:X22"/>
    <mergeCell ref="Y20:Y22"/>
    <mergeCell ref="A20:A22"/>
    <mergeCell ref="A5:L5"/>
    <mergeCell ref="A7:L7"/>
    <mergeCell ref="A9:L9"/>
    <mergeCell ref="A10:L10"/>
    <mergeCell ref="A12:L12"/>
    <mergeCell ref="B20:B22"/>
    <mergeCell ref="C20:C22"/>
    <mergeCell ref="D20:D22"/>
    <mergeCell ref="E20:L20"/>
    <mergeCell ref="M20:M22"/>
    <mergeCell ref="N20:N22"/>
    <mergeCell ref="Q20:Q22"/>
    <mergeCell ref="R20:R22"/>
    <mergeCell ref="S20:T20"/>
    <mergeCell ref="V20:V22"/>
    <mergeCell ref="AV20:AV22"/>
    <mergeCell ref="E21:E22"/>
    <mergeCell ref="F21:F22"/>
    <mergeCell ref="G21:G22"/>
    <mergeCell ref="H21:H22"/>
    <mergeCell ref="I21:I22"/>
    <mergeCell ref="J21:J22"/>
    <mergeCell ref="K21:K22"/>
    <mergeCell ref="L21:L22"/>
    <mergeCell ref="S21:S22"/>
    <mergeCell ref="T21:T22"/>
    <mergeCell ref="AF21:AG21"/>
    <mergeCell ref="AH21:AI21"/>
    <mergeCell ref="AJ21:AJ22"/>
    <mergeCell ref="O20:O22"/>
    <mergeCell ref="P20:P22"/>
    <mergeCell ref="AB20:AB22"/>
    <mergeCell ref="AC20:AC22"/>
    <mergeCell ref="AD20:AD22"/>
    <mergeCell ref="AE20:AE22"/>
    <mergeCell ref="AS20:AS22"/>
    <mergeCell ref="AT20:AT22"/>
    <mergeCell ref="AU20:AU22"/>
    <mergeCell ref="U20:U22"/>
    <mergeCell ref="AR20:AR22"/>
    <mergeCell ref="AM21:AM22"/>
    <mergeCell ref="AN21:AN22"/>
    <mergeCell ref="AO21:AO22"/>
    <mergeCell ref="AR26:AR37"/>
    <mergeCell ref="AA20:AA22"/>
    <mergeCell ref="Z20:Z22"/>
    <mergeCell ref="AF20:AK20"/>
    <mergeCell ref="AK21:AK22"/>
    <mergeCell ref="AL20:AO20"/>
    <mergeCell ref="AL21:AL22"/>
    <mergeCell ref="AP21:AP22"/>
    <mergeCell ref="AQ21:AQ22"/>
    <mergeCell ref="AP20:AQ20"/>
    <mergeCell ref="AB24:AB25"/>
    <mergeCell ref="AC24:AC25"/>
    <mergeCell ref="AD24:AD25"/>
    <mergeCell ref="AF24:AF25"/>
    <mergeCell ref="AG24:AG25"/>
    <mergeCell ref="AH24:AH25"/>
    <mergeCell ref="AI24:AI25"/>
    <mergeCell ref="AJ24:AJ25"/>
    <mergeCell ref="AK24:AK25"/>
    <mergeCell ref="AE24:AE25"/>
    <mergeCell ref="O24:O25"/>
    <mergeCell ref="A24:A25"/>
    <mergeCell ref="B24:B25"/>
    <mergeCell ref="C24:C25"/>
    <mergeCell ref="D24:D25"/>
    <mergeCell ref="E24:E25"/>
    <mergeCell ref="F24:F25"/>
    <mergeCell ref="G24:G25"/>
    <mergeCell ref="H24:H25"/>
    <mergeCell ref="I24:I25"/>
    <mergeCell ref="J24:J25"/>
    <mergeCell ref="K24:K25"/>
    <mergeCell ref="L24:L25"/>
    <mergeCell ref="M24:M25"/>
    <mergeCell ref="N24:N25"/>
    <mergeCell ref="P24:P25"/>
    <mergeCell ref="Q24:Q25"/>
    <mergeCell ref="R24:R25"/>
    <mergeCell ref="S24:S25"/>
    <mergeCell ref="T24:T25"/>
    <mergeCell ref="U24:U25"/>
    <mergeCell ref="V24:V25"/>
    <mergeCell ref="Z24:Z25"/>
    <mergeCell ref="AV24:AV25"/>
    <mergeCell ref="AQ24:AQ25"/>
    <mergeCell ref="AR24:AR25"/>
    <mergeCell ref="AS24:AS25"/>
    <mergeCell ref="AT24:AT25"/>
    <mergeCell ref="AU24:AU25"/>
    <mergeCell ref="AL24:AL25"/>
    <mergeCell ref="AM24:AM25"/>
    <mergeCell ref="AN24:AN25"/>
    <mergeCell ref="AO24:AO25"/>
    <mergeCell ref="AP24:AP25"/>
    <mergeCell ref="D26:D37"/>
    <mergeCell ref="C26:C37"/>
    <mergeCell ref="B26:B37"/>
    <mergeCell ref="A26:A37"/>
    <mergeCell ref="O26:O37"/>
    <mergeCell ref="P26:P37"/>
    <mergeCell ref="Q26:Q37"/>
    <mergeCell ref="R26:R37"/>
    <mergeCell ref="S26:S37"/>
    <mergeCell ref="N26:N37"/>
    <mergeCell ref="M26:M37"/>
    <mergeCell ref="E26:E37"/>
    <mergeCell ref="F26:F37"/>
    <mergeCell ref="G26:G37"/>
    <mergeCell ref="H26:H37"/>
    <mergeCell ref="I26:I37"/>
    <mergeCell ref="J26:J37"/>
    <mergeCell ref="K26:K37"/>
    <mergeCell ref="L26:L37"/>
    <mergeCell ref="T26:T37"/>
    <mergeCell ref="U26:U37"/>
    <mergeCell ref="V26:V37"/>
    <mergeCell ref="Z26:Z37"/>
    <mergeCell ref="AB26:AB37"/>
    <mergeCell ref="AC26:AC37"/>
    <mergeCell ref="AD26:AD37"/>
    <mergeCell ref="AE26:AE37"/>
    <mergeCell ref="AF26:AF37"/>
    <mergeCell ref="AV26:AV37"/>
    <mergeCell ref="AG26:AG37"/>
    <mergeCell ref="AH26:AH37"/>
    <mergeCell ref="AI26:AI37"/>
    <mergeCell ref="AJ26:AJ37"/>
    <mergeCell ref="AK26:AK37"/>
    <mergeCell ref="AL26:AL37"/>
    <mergeCell ref="AM26:AO37"/>
    <mergeCell ref="AP26:AP37"/>
    <mergeCell ref="AQ26:AQ37"/>
    <mergeCell ref="V38:V40"/>
    <mergeCell ref="W38:W39"/>
    <mergeCell ref="X38:X39"/>
    <mergeCell ref="Y38:Y39"/>
    <mergeCell ref="AA38:AA39"/>
    <mergeCell ref="U38:U40"/>
    <mergeCell ref="AT26:AT37"/>
    <mergeCell ref="AS26:AS37"/>
    <mergeCell ref="AU26:AU37"/>
    <mergeCell ref="I38:I40"/>
    <mergeCell ref="H38:H40"/>
    <mergeCell ref="G38:G40"/>
    <mergeCell ref="F38:F40"/>
    <mergeCell ref="E38:E40"/>
    <mergeCell ref="D38:D40"/>
    <mergeCell ref="C38:C40"/>
    <mergeCell ref="T38:T40"/>
    <mergeCell ref="S38:S40"/>
    <mergeCell ref="R38:R40"/>
    <mergeCell ref="Q38:Q40"/>
    <mergeCell ref="P38:P40"/>
    <mergeCell ref="O38:O40"/>
    <mergeCell ref="N38:N40"/>
    <mergeCell ref="M38:M40"/>
    <mergeCell ref="L38:L40"/>
    <mergeCell ref="B38:B40"/>
    <mergeCell ref="A38:A40"/>
    <mergeCell ref="AV38:AV40"/>
    <mergeCell ref="AU38:AU40"/>
    <mergeCell ref="AT38:AT40"/>
    <mergeCell ref="AS38:AS40"/>
    <mergeCell ref="AR38:AR40"/>
    <mergeCell ref="AQ38:AQ40"/>
    <mergeCell ref="AP38:AP40"/>
    <mergeCell ref="AM38:AO40"/>
    <mergeCell ref="AL38:AL40"/>
    <mergeCell ref="AK38:AK40"/>
    <mergeCell ref="AJ38:AJ40"/>
    <mergeCell ref="AI38:AI40"/>
    <mergeCell ref="AH38:AH40"/>
    <mergeCell ref="AG38:AG40"/>
    <mergeCell ref="AF38:AF40"/>
    <mergeCell ref="AE38:AE40"/>
    <mergeCell ref="AD38:AD40"/>
    <mergeCell ref="AC38:AC40"/>
    <mergeCell ref="AB38:AB40"/>
    <mergeCell ref="Z38:Z40"/>
    <mergeCell ref="K38:K40"/>
    <mergeCell ref="J38:J40"/>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7"/>
  <sheetViews>
    <sheetView workbookViewId="0">
      <selection activeCell="L8" sqref="L8"/>
    </sheetView>
  </sheetViews>
  <sheetFormatPr defaultColWidth="9" defaultRowHeight="11.45" customHeight="1" x14ac:dyDescent="0.25"/>
  <cols>
    <col min="1" max="5" width="9" style="8" customWidth="1"/>
    <col min="6" max="6" width="22.85546875" style="8" customWidth="1"/>
    <col min="7" max="11" width="9" style="8" customWidth="1"/>
    <col min="12" max="12" width="23.5703125" style="8" customWidth="1"/>
    <col min="13" max="27" width="9" style="8" customWidth="1"/>
  </cols>
  <sheetData>
    <row r="1" spans="1:27" ht="15.95" customHeight="1" x14ac:dyDescent="0.25">
      <c r="A1" s="64"/>
      <c r="B1" s="64"/>
      <c r="C1" s="65" t="s">
        <v>480</v>
      </c>
      <c r="D1" s="64"/>
      <c r="E1" s="64"/>
      <c r="F1" s="64"/>
      <c r="G1" s="64"/>
      <c r="H1" s="64"/>
      <c r="I1" s="64"/>
      <c r="J1" s="65" t="s">
        <v>0</v>
      </c>
      <c r="K1" s="64"/>
      <c r="L1" s="64"/>
      <c r="M1" s="64"/>
      <c r="N1" s="64"/>
      <c r="O1" s="64"/>
      <c r="P1" s="64"/>
      <c r="Q1" s="64"/>
      <c r="R1" s="64"/>
      <c r="S1" s="64"/>
      <c r="T1" s="64"/>
      <c r="U1" s="64"/>
      <c r="V1" s="64"/>
      <c r="W1" s="64"/>
      <c r="X1" s="64"/>
      <c r="Y1" s="64"/>
      <c r="Z1" s="64"/>
      <c r="AA1" s="64"/>
    </row>
    <row r="2" spans="1:27" ht="15.95" customHeight="1" x14ac:dyDescent="0.25">
      <c r="A2" s="64"/>
      <c r="B2" s="64"/>
      <c r="C2" s="65" t="s">
        <v>480</v>
      </c>
      <c r="D2" s="64"/>
      <c r="E2" s="64"/>
      <c r="F2" s="64"/>
      <c r="G2" s="64"/>
      <c r="H2" s="64"/>
      <c r="I2" s="64"/>
      <c r="J2" s="65" t="s">
        <v>1</v>
      </c>
      <c r="K2" s="64"/>
      <c r="L2" s="64"/>
      <c r="M2" s="64"/>
      <c r="N2" s="64"/>
      <c r="O2" s="64"/>
      <c r="P2" s="64"/>
      <c r="Q2" s="64"/>
      <c r="R2" s="64"/>
      <c r="S2" s="64"/>
      <c r="T2" s="64"/>
      <c r="U2" s="64"/>
      <c r="V2" s="64"/>
      <c r="W2" s="64"/>
      <c r="X2" s="64"/>
      <c r="Y2" s="64"/>
      <c r="Z2" s="64"/>
      <c r="AA2" s="64"/>
    </row>
    <row r="3" spans="1:27" ht="15.95" customHeight="1" x14ac:dyDescent="0.25">
      <c r="A3" s="64"/>
      <c r="B3" s="64"/>
      <c r="C3" s="65" t="s">
        <v>480</v>
      </c>
      <c r="D3" s="64"/>
      <c r="E3" s="64"/>
      <c r="F3" s="64"/>
      <c r="G3" s="64"/>
      <c r="H3" s="64"/>
      <c r="I3" s="64"/>
      <c r="J3" s="65" t="s">
        <v>2</v>
      </c>
      <c r="K3" s="64"/>
      <c r="L3" s="64"/>
      <c r="M3" s="64"/>
      <c r="N3" s="64"/>
      <c r="O3" s="64"/>
      <c r="P3" s="64"/>
      <c r="Q3" s="64"/>
      <c r="R3" s="64"/>
      <c r="S3" s="64"/>
      <c r="T3" s="64"/>
      <c r="U3" s="64"/>
      <c r="V3" s="64"/>
      <c r="W3" s="64"/>
      <c r="X3" s="64"/>
      <c r="Y3" s="64"/>
      <c r="Z3" s="64"/>
      <c r="AA3" s="64"/>
    </row>
    <row r="4" spans="1:27" ht="15.95" customHeight="1" x14ac:dyDescent="0.3">
      <c r="A4" s="64"/>
      <c r="B4" s="64"/>
      <c r="C4" s="64"/>
      <c r="D4" s="64"/>
      <c r="E4" s="64"/>
      <c r="F4" s="64"/>
      <c r="G4" s="64"/>
      <c r="H4" s="64"/>
      <c r="I4" s="64"/>
      <c r="J4" s="64"/>
      <c r="K4" s="64"/>
      <c r="L4" s="64"/>
      <c r="M4" s="64"/>
      <c r="N4" s="64"/>
      <c r="O4" s="64"/>
      <c r="P4" s="64"/>
      <c r="Q4" s="64"/>
      <c r="R4" s="64"/>
      <c r="S4" s="64"/>
      <c r="T4" s="64"/>
      <c r="U4" s="64"/>
      <c r="V4" s="64"/>
      <c r="W4" s="64"/>
      <c r="X4" s="64"/>
      <c r="Y4" s="64"/>
      <c r="Z4" s="64"/>
      <c r="AA4" s="64"/>
    </row>
    <row r="5" spans="1:27" ht="15.95" customHeight="1" x14ac:dyDescent="0.25">
      <c r="A5" s="241" t="s">
        <v>576</v>
      </c>
      <c r="B5" s="241"/>
      <c r="C5" s="241"/>
      <c r="D5" s="241"/>
      <c r="E5" s="241"/>
      <c r="F5" s="241"/>
      <c r="G5" s="241"/>
      <c r="H5" s="241"/>
      <c r="I5" s="241"/>
      <c r="J5" s="241"/>
      <c r="K5" s="241"/>
      <c r="L5" s="241"/>
      <c r="M5" s="64"/>
      <c r="N5" s="64"/>
      <c r="O5" s="64"/>
      <c r="P5" s="64"/>
      <c r="Q5" s="64"/>
      <c r="R5" s="64"/>
      <c r="S5" s="64"/>
      <c r="T5" s="64"/>
      <c r="U5" s="64"/>
      <c r="V5" s="64"/>
      <c r="W5" s="64"/>
      <c r="X5" s="64"/>
      <c r="Y5" s="64"/>
      <c r="Z5" s="64"/>
      <c r="AA5" s="64"/>
    </row>
    <row r="6" spans="1:27" ht="15.95" customHeight="1" x14ac:dyDescent="0.3">
      <c r="A6" s="64"/>
      <c r="B6" s="64"/>
      <c r="C6" s="64"/>
      <c r="D6" s="64"/>
      <c r="E6" s="64"/>
      <c r="F6" s="64"/>
      <c r="G6" s="64"/>
      <c r="H6" s="64"/>
      <c r="I6" s="64"/>
      <c r="J6" s="64"/>
      <c r="K6" s="64"/>
      <c r="L6" s="64"/>
      <c r="M6" s="64"/>
      <c r="N6" s="64"/>
      <c r="O6" s="64"/>
      <c r="P6" s="64"/>
      <c r="Q6" s="64"/>
      <c r="R6" s="64"/>
      <c r="S6" s="64"/>
      <c r="T6" s="64"/>
      <c r="U6" s="64"/>
      <c r="V6" s="64"/>
      <c r="W6" s="64"/>
      <c r="X6" s="64"/>
      <c r="Y6" s="64"/>
      <c r="Z6" s="64"/>
      <c r="AA6" s="64"/>
    </row>
    <row r="7" spans="1:27" ht="18.95" customHeight="1" x14ac:dyDescent="0.3">
      <c r="A7" s="242" t="s">
        <v>481</v>
      </c>
      <c r="B7" s="242"/>
      <c r="C7" s="242"/>
      <c r="D7" s="242"/>
      <c r="E7" s="242"/>
      <c r="F7" s="242"/>
      <c r="G7" s="242"/>
      <c r="H7" s="242"/>
      <c r="I7" s="242"/>
      <c r="J7" s="242"/>
      <c r="K7" s="242"/>
      <c r="L7" s="242"/>
      <c r="M7" s="64"/>
      <c r="N7" s="64"/>
      <c r="O7" s="64"/>
      <c r="P7" s="64"/>
      <c r="Q7" s="64"/>
      <c r="R7" s="64"/>
      <c r="S7" s="64"/>
      <c r="T7" s="64"/>
      <c r="U7" s="64"/>
      <c r="V7" s="64"/>
      <c r="W7" s="64"/>
      <c r="X7" s="64"/>
      <c r="Y7" s="64"/>
      <c r="Z7" s="64"/>
      <c r="AA7" s="64"/>
    </row>
    <row r="8" spans="1:27" ht="15.95" customHeight="1" x14ac:dyDescent="0.3">
      <c r="A8" s="64"/>
      <c r="B8" s="64"/>
      <c r="C8" s="64"/>
      <c r="D8" s="64"/>
      <c r="E8" s="64"/>
      <c r="F8" s="64"/>
      <c r="G8" s="64"/>
      <c r="H8" s="64"/>
      <c r="I8" s="64"/>
      <c r="J8" s="64"/>
      <c r="K8" s="64"/>
      <c r="L8" s="64"/>
      <c r="M8" s="64"/>
      <c r="N8" s="64"/>
      <c r="O8" s="64"/>
      <c r="P8" s="64"/>
      <c r="Q8" s="64"/>
      <c r="R8" s="64"/>
      <c r="S8" s="64"/>
      <c r="T8" s="64"/>
      <c r="U8" s="64"/>
      <c r="V8" s="64"/>
      <c r="W8" s="64"/>
      <c r="X8" s="64"/>
      <c r="Y8" s="64"/>
      <c r="Z8" s="64"/>
      <c r="AA8" s="64"/>
    </row>
    <row r="9" spans="1:27" ht="15.95" customHeight="1" x14ac:dyDescent="0.25">
      <c r="A9" s="241" t="s">
        <v>577</v>
      </c>
      <c r="B9" s="241"/>
      <c r="C9" s="241"/>
      <c r="D9" s="241"/>
      <c r="E9" s="241"/>
      <c r="F9" s="241"/>
      <c r="G9" s="241"/>
      <c r="H9" s="241"/>
      <c r="I9" s="241"/>
      <c r="J9" s="241"/>
      <c r="K9" s="241"/>
      <c r="L9" s="241"/>
      <c r="M9" s="64"/>
      <c r="N9" s="64"/>
      <c r="O9" s="64"/>
      <c r="P9" s="64"/>
      <c r="Q9" s="64"/>
      <c r="R9" s="64"/>
      <c r="S9" s="64"/>
      <c r="T9" s="64"/>
      <c r="U9" s="64"/>
      <c r="V9" s="64"/>
      <c r="W9" s="64"/>
      <c r="X9" s="64"/>
      <c r="Y9" s="64"/>
      <c r="Z9" s="64"/>
      <c r="AA9" s="64"/>
    </row>
    <row r="10" spans="1:27" ht="15.95" customHeight="1" x14ac:dyDescent="0.25">
      <c r="A10" s="243" t="s">
        <v>482</v>
      </c>
      <c r="B10" s="243"/>
      <c r="C10" s="243"/>
      <c r="D10" s="243"/>
      <c r="E10" s="243"/>
      <c r="F10" s="243"/>
      <c r="G10" s="243"/>
      <c r="H10" s="243"/>
      <c r="I10" s="243"/>
      <c r="J10" s="243"/>
      <c r="K10" s="243"/>
      <c r="L10" s="243"/>
      <c r="M10" s="64"/>
      <c r="N10" s="64"/>
      <c r="O10" s="64"/>
      <c r="P10" s="64"/>
      <c r="Q10" s="64"/>
      <c r="R10" s="64"/>
      <c r="S10" s="64"/>
      <c r="T10" s="64"/>
      <c r="U10" s="64"/>
      <c r="V10" s="64"/>
      <c r="W10" s="64"/>
      <c r="X10" s="64"/>
      <c r="Y10" s="64"/>
      <c r="Z10" s="64"/>
      <c r="AA10" s="64"/>
    </row>
    <row r="11" spans="1:27" ht="15.95" customHeight="1" x14ac:dyDescent="0.3">
      <c r="A11" s="64"/>
      <c r="B11" s="64"/>
      <c r="C11" s="64"/>
      <c r="D11" s="64"/>
      <c r="E11" s="64"/>
      <c r="F11" s="64"/>
      <c r="G11" s="64"/>
      <c r="H11" s="64"/>
      <c r="I11" s="64"/>
      <c r="J11" s="64"/>
      <c r="K11" s="64"/>
      <c r="L11" s="64"/>
      <c r="M11" s="64"/>
      <c r="N11" s="64"/>
      <c r="O11" s="64"/>
      <c r="P11" s="64"/>
      <c r="Q11" s="64"/>
      <c r="R11" s="64"/>
      <c r="S11" s="64"/>
      <c r="T11" s="64"/>
      <c r="U11" s="64"/>
      <c r="V11" s="64"/>
      <c r="W11" s="64"/>
      <c r="X11" s="64"/>
      <c r="Y11" s="64"/>
      <c r="Z11" s="64"/>
      <c r="AA11" s="64"/>
    </row>
    <row r="12" spans="1:27" ht="15.95" customHeight="1" x14ac:dyDescent="0.3">
      <c r="A12" s="241" t="s">
        <v>483</v>
      </c>
      <c r="B12" s="241"/>
      <c r="C12" s="241"/>
      <c r="D12" s="241"/>
      <c r="E12" s="241"/>
      <c r="F12" s="241"/>
      <c r="G12" s="241"/>
      <c r="H12" s="241"/>
      <c r="I12" s="241"/>
      <c r="J12" s="241"/>
      <c r="K12" s="241"/>
      <c r="L12" s="241"/>
      <c r="M12" s="64"/>
      <c r="N12" s="64"/>
      <c r="O12" s="64"/>
      <c r="P12" s="64"/>
      <c r="Q12" s="64"/>
      <c r="R12" s="64"/>
      <c r="S12" s="64"/>
      <c r="T12" s="64"/>
      <c r="U12" s="64"/>
      <c r="V12" s="64"/>
      <c r="W12" s="64"/>
      <c r="X12" s="64"/>
      <c r="Y12" s="64"/>
      <c r="Z12" s="64"/>
      <c r="AA12" s="64"/>
    </row>
    <row r="13" spans="1:27" ht="15.95" customHeight="1" x14ac:dyDescent="0.25">
      <c r="A13" s="243" t="s">
        <v>484</v>
      </c>
      <c r="B13" s="243"/>
      <c r="C13" s="243"/>
      <c r="D13" s="243"/>
      <c r="E13" s="243"/>
      <c r="F13" s="243"/>
      <c r="G13" s="243"/>
      <c r="H13" s="243"/>
      <c r="I13" s="243"/>
      <c r="J13" s="243"/>
      <c r="K13" s="243"/>
      <c r="L13" s="243"/>
      <c r="M13" s="64"/>
      <c r="N13" s="64"/>
      <c r="O13" s="64"/>
      <c r="P13" s="64"/>
      <c r="Q13" s="64"/>
      <c r="R13" s="64"/>
      <c r="S13" s="64"/>
      <c r="T13" s="64"/>
      <c r="U13" s="64"/>
      <c r="V13" s="64"/>
      <c r="W13" s="64"/>
      <c r="X13" s="64"/>
      <c r="Y13" s="64"/>
      <c r="Z13" s="64"/>
      <c r="AA13" s="64"/>
    </row>
    <row r="14" spans="1:27" ht="15.95" customHeight="1" x14ac:dyDescent="0.3">
      <c r="A14" s="64"/>
      <c r="B14" s="64"/>
      <c r="C14" s="64"/>
      <c r="D14" s="64"/>
      <c r="E14" s="64"/>
      <c r="F14" s="64"/>
      <c r="G14" s="64"/>
      <c r="H14" s="64"/>
      <c r="I14" s="64"/>
      <c r="J14" s="64"/>
      <c r="K14" s="64"/>
      <c r="L14" s="64"/>
      <c r="M14" s="64"/>
      <c r="N14" s="64"/>
      <c r="O14" s="64"/>
      <c r="P14" s="64"/>
      <c r="Q14" s="64"/>
      <c r="R14" s="64"/>
      <c r="S14" s="64"/>
      <c r="T14" s="64"/>
      <c r="U14" s="64"/>
      <c r="V14" s="64"/>
      <c r="W14" s="64"/>
      <c r="X14" s="64"/>
      <c r="Y14" s="64"/>
      <c r="Z14" s="64"/>
      <c r="AA14" s="64"/>
    </row>
    <row r="15" spans="1:27" ht="32.1" customHeight="1" x14ac:dyDescent="0.25">
      <c r="A15" s="244" t="s">
        <v>561</v>
      </c>
      <c r="B15" s="244"/>
      <c r="C15" s="244"/>
      <c r="D15" s="244"/>
      <c r="E15" s="244"/>
      <c r="F15" s="244"/>
      <c r="G15" s="244"/>
      <c r="H15" s="244"/>
      <c r="I15" s="244"/>
      <c r="J15" s="244"/>
      <c r="K15" s="244"/>
      <c r="L15" s="244"/>
      <c r="M15" s="64"/>
      <c r="N15" s="64"/>
      <c r="O15" s="64"/>
      <c r="P15" s="64"/>
      <c r="Q15" s="64"/>
      <c r="R15" s="64"/>
      <c r="S15" s="64"/>
      <c r="T15" s="64"/>
      <c r="U15" s="64"/>
      <c r="V15" s="64"/>
      <c r="W15" s="64"/>
      <c r="X15" s="64"/>
      <c r="Y15" s="64"/>
      <c r="Z15" s="64"/>
      <c r="AA15" s="64"/>
    </row>
    <row r="16" spans="1:27" ht="15.95" customHeight="1" x14ac:dyDescent="0.25">
      <c r="A16" s="243" t="s">
        <v>485</v>
      </c>
      <c r="B16" s="243"/>
      <c r="C16" s="243"/>
      <c r="D16" s="243"/>
      <c r="E16" s="243"/>
      <c r="F16" s="243"/>
      <c r="G16" s="243"/>
      <c r="H16" s="243"/>
      <c r="I16" s="243"/>
      <c r="J16" s="243"/>
      <c r="K16" s="243"/>
      <c r="L16" s="243"/>
      <c r="M16" s="64"/>
      <c r="N16" s="64"/>
      <c r="O16" s="64"/>
      <c r="P16" s="64"/>
      <c r="Q16" s="64"/>
      <c r="R16" s="64"/>
      <c r="S16" s="64"/>
      <c r="T16" s="64"/>
      <c r="U16" s="64"/>
      <c r="V16" s="64"/>
      <c r="W16" s="64"/>
      <c r="X16" s="64"/>
      <c r="Y16" s="64"/>
      <c r="Z16" s="64"/>
      <c r="AA16" s="64"/>
    </row>
    <row r="17" spans="1:27" ht="15.95" customHeight="1" x14ac:dyDescent="0.3">
      <c r="A17" s="64"/>
      <c r="B17" s="64"/>
      <c r="C17" s="64"/>
      <c r="D17" s="64"/>
      <c r="E17" s="64"/>
      <c r="F17" s="64"/>
      <c r="G17" s="64"/>
      <c r="H17" s="64"/>
      <c r="I17" s="64"/>
      <c r="J17" s="64"/>
      <c r="K17" s="64"/>
      <c r="L17" s="64"/>
      <c r="M17" s="64"/>
      <c r="N17" s="64"/>
      <c r="O17" s="64"/>
      <c r="P17" s="64"/>
      <c r="Q17" s="64"/>
      <c r="R17" s="64"/>
      <c r="S17" s="64"/>
      <c r="T17" s="64"/>
      <c r="U17" s="64"/>
      <c r="V17" s="64"/>
      <c r="W17" s="64"/>
      <c r="X17" s="64"/>
      <c r="Y17" s="64"/>
      <c r="Z17" s="64"/>
      <c r="AA17" s="64"/>
    </row>
    <row r="18" spans="1:27" ht="18.95" customHeight="1" x14ac:dyDescent="0.3">
      <c r="A18" s="245" t="s">
        <v>412</v>
      </c>
      <c r="B18" s="245"/>
      <c r="C18" s="245"/>
      <c r="D18" s="245"/>
      <c r="E18" s="245"/>
      <c r="F18" s="245"/>
      <c r="G18" s="245"/>
      <c r="H18" s="245"/>
      <c r="I18" s="245"/>
      <c r="J18" s="245"/>
      <c r="K18" s="245"/>
      <c r="L18" s="245"/>
      <c r="M18" s="64"/>
      <c r="N18" s="64"/>
      <c r="O18" s="64"/>
      <c r="P18" s="64"/>
      <c r="Q18" s="64"/>
      <c r="R18" s="64"/>
      <c r="S18" s="64"/>
      <c r="T18" s="64"/>
      <c r="U18" s="64"/>
      <c r="V18" s="64"/>
      <c r="W18" s="64"/>
      <c r="X18" s="64"/>
      <c r="Y18" s="64"/>
      <c r="Z18" s="64"/>
      <c r="AA18" s="64"/>
    </row>
    <row r="19" spans="1:27" ht="11.45" customHeight="1" x14ac:dyDescent="0.3">
      <c r="A19" s="64"/>
      <c r="B19" s="64"/>
      <c r="C19" s="64"/>
      <c r="D19" s="64"/>
      <c r="E19" s="64"/>
      <c r="F19" s="64"/>
      <c r="G19" s="64"/>
      <c r="H19" s="64"/>
      <c r="I19" s="64"/>
      <c r="J19" s="64"/>
      <c r="K19" s="64"/>
      <c r="L19" s="64"/>
      <c r="M19" s="64"/>
      <c r="N19" s="64"/>
      <c r="O19" s="64"/>
      <c r="P19" s="64"/>
      <c r="Q19" s="64"/>
      <c r="R19" s="64"/>
      <c r="S19" s="64"/>
      <c r="T19" s="64"/>
      <c r="U19" s="64"/>
      <c r="V19" s="64"/>
      <c r="W19" s="64"/>
      <c r="X19" s="64"/>
      <c r="Y19" s="64"/>
      <c r="Z19" s="64"/>
      <c r="AA19" s="64"/>
    </row>
    <row r="20" spans="1:27" ht="48" customHeight="1" x14ac:dyDescent="0.25">
      <c r="A20" s="229" t="s">
        <v>413</v>
      </c>
      <c r="B20" s="229"/>
      <c r="C20" s="229"/>
      <c r="D20" s="229"/>
      <c r="E20" s="229"/>
      <c r="F20" s="229"/>
      <c r="G20" s="230" t="s">
        <v>561</v>
      </c>
      <c r="H20" s="230"/>
      <c r="I20" s="230"/>
      <c r="J20" s="230"/>
      <c r="K20" s="230"/>
      <c r="L20" s="230"/>
      <c r="M20" s="66" t="s">
        <v>480</v>
      </c>
      <c r="N20" s="64"/>
      <c r="O20" s="64"/>
      <c r="P20" s="64"/>
      <c r="Q20" s="64"/>
      <c r="R20" s="64"/>
      <c r="S20" s="64"/>
      <c r="T20" s="64"/>
      <c r="U20" s="64"/>
      <c r="V20" s="64"/>
      <c r="W20" s="64"/>
      <c r="X20" s="64"/>
      <c r="Y20" s="64"/>
      <c r="Z20" s="64"/>
      <c r="AA20" s="64"/>
    </row>
    <row r="21" spans="1:27" ht="15.95" customHeight="1" x14ac:dyDescent="0.25">
      <c r="A21" s="229" t="s">
        <v>414</v>
      </c>
      <c r="B21" s="229"/>
      <c r="C21" s="229"/>
      <c r="D21" s="229"/>
      <c r="E21" s="229"/>
      <c r="F21" s="229"/>
      <c r="G21" s="230" t="s">
        <v>415</v>
      </c>
      <c r="H21" s="230"/>
      <c r="I21" s="230"/>
      <c r="J21" s="230"/>
      <c r="K21" s="230"/>
      <c r="L21" s="230"/>
      <c r="M21" s="64"/>
      <c r="N21" s="64"/>
      <c r="O21" s="64"/>
      <c r="P21" s="64"/>
      <c r="Q21" s="64"/>
      <c r="R21" s="64"/>
      <c r="S21" s="64"/>
      <c r="T21" s="64"/>
      <c r="U21" s="64"/>
      <c r="V21" s="64"/>
      <c r="W21" s="64"/>
      <c r="X21" s="64"/>
      <c r="Y21" s="64"/>
      <c r="Z21" s="64"/>
      <c r="AA21" s="64"/>
    </row>
    <row r="22" spans="1:27" ht="15.95" customHeight="1" x14ac:dyDescent="0.25">
      <c r="A22" s="229" t="s">
        <v>416</v>
      </c>
      <c r="B22" s="229"/>
      <c r="C22" s="229"/>
      <c r="D22" s="229"/>
      <c r="E22" s="229"/>
      <c r="F22" s="229"/>
      <c r="G22" s="230" t="s">
        <v>417</v>
      </c>
      <c r="H22" s="230"/>
      <c r="I22" s="230"/>
      <c r="J22" s="230"/>
      <c r="K22" s="230"/>
      <c r="L22" s="230"/>
      <c r="M22" s="64"/>
      <c r="N22" s="64"/>
      <c r="O22" s="64"/>
      <c r="P22" s="64"/>
      <c r="Q22" s="64"/>
      <c r="R22" s="64"/>
      <c r="S22" s="64"/>
      <c r="T22" s="64"/>
      <c r="U22" s="64"/>
      <c r="V22" s="64"/>
      <c r="W22" s="64"/>
      <c r="X22" s="64"/>
      <c r="Y22" s="64"/>
      <c r="Z22" s="64"/>
      <c r="AA22" s="64"/>
    </row>
    <row r="23" spans="1:27" ht="15.95" customHeight="1" x14ac:dyDescent="0.25">
      <c r="A23" s="229" t="s">
        <v>418</v>
      </c>
      <c r="B23" s="229"/>
      <c r="C23" s="229"/>
      <c r="D23" s="229"/>
      <c r="E23" s="229"/>
      <c r="F23" s="229"/>
      <c r="G23" s="230" t="s">
        <v>566</v>
      </c>
      <c r="H23" s="230"/>
      <c r="I23" s="230"/>
      <c r="J23" s="230"/>
      <c r="K23" s="230"/>
      <c r="L23" s="230"/>
      <c r="M23" s="64"/>
      <c r="N23" s="64"/>
      <c r="O23" s="64"/>
      <c r="P23" s="64"/>
      <c r="Q23" s="64"/>
      <c r="R23" s="64"/>
      <c r="S23" s="64"/>
      <c r="T23" s="64"/>
      <c r="U23" s="64"/>
      <c r="V23" s="64"/>
      <c r="W23" s="64"/>
      <c r="X23" s="64"/>
      <c r="Y23" s="64"/>
      <c r="Z23" s="64"/>
      <c r="AA23" s="64"/>
    </row>
    <row r="24" spans="1:27" ht="15.95" customHeight="1" x14ac:dyDescent="0.25">
      <c r="A24" s="229" t="s">
        <v>419</v>
      </c>
      <c r="B24" s="229"/>
      <c r="C24" s="229"/>
      <c r="D24" s="229"/>
      <c r="E24" s="229"/>
      <c r="F24" s="229"/>
      <c r="G24" s="230">
        <v>2017</v>
      </c>
      <c r="H24" s="230"/>
      <c r="I24" s="230"/>
      <c r="J24" s="230"/>
      <c r="K24" s="230"/>
      <c r="L24" s="230"/>
      <c r="M24" s="64"/>
      <c r="N24" s="64"/>
      <c r="O24" s="64"/>
      <c r="P24" s="64"/>
      <c r="Q24" s="64"/>
      <c r="R24" s="64"/>
      <c r="S24" s="64"/>
      <c r="T24" s="64"/>
      <c r="U24" s="64"/>
      <c r="V24" s="64"/>
      <c r="W24" s="64"/>
      <c r="X24" s="64"/>
      <c r="Y24" s="64"/>
      <c r="Z24" s="64"/>
      <c r="AA24" s="64"/>
    </row>
    <row r="25" spans="1:27" ht="15.95" customHeight="1" x14ac:dyDescent="0.25">
      <c r="A25" s="229" t="s">
        <v>420</v>
      </c>
      <c r="B25" s="229"/>
      <c r="C25" s="229"/>
      <c r="D25" s="229"/>
      <c r="E25" s="229"/>
      <c r="F25" s="229"/>
      <c r="G25" s="230" t="s">
        <v>520</v>
      </c>
      <c r="H25" s="230"/>
      <c r="I25" s="230"/>
      <c r="J25" s="230"/>
      <c r="K25" s="230"/>
      <c r="L25" s="230"/>
      <c r="M25" s="64"/>
      <c r="N25" s="64"/>
      <c r="O25" s="64"/>
      <c r="P25" s="64"/>
      <c r="Q25" s="64"/>
      <c r="R25" s="64"/>
      <c r="S25" s="64"/>
      <c r="T25" s="64"/>
      <c r="U25" s="64"/>
      <c r="V25" s="64"/>
      <c r="W25" s="64"/>
      <c r="X25" s="64"/>
      <c r="Y25" s="64"/>
      <c r="Z25" s="64"/>
      <c r="AA25" s="64"/>
    </row>
    <row r="26" spans="1:27" ht="15.95" customHeight="1" x14ac:dyDescent="0.25">
      <c r="A26" s="229" t="s">
        <v>498</v>
      </c>
      <c r="B26" s="229"/>
      <c r="C26" s="229"/>
      <c r="D26" s="229"/>
      <c r="E26" s="229"/>
      <c r="F26" s="229"/>
      <c r="G26" s="230">
        <v>50.47983</v>
      </c>
      <c r="H26" s="230"/>
      <c r="I26" s="230"/>
      <c r="J26" s="230"/>
      <c r="K26" s="230"/>
      <c r="L26" s="230"/>
      <c r="M26" s="64"/>
      <c r="N26" s="64"/>
      <c r="O26" s="64"/>
      <c r="P26" s="64"/>
      <c r="Q26" s="64"/>
      <c r="R26" s="64"/>
      <c r="S26" s="64"/>
      <c r="T26" s="64"/>
      <c r="U26" s="64"/>
      <c r="V26" s="64"/>
      <c r="W26" s="64"/>
      <c r="X26" s="64"/>
      <c r="Y26" s="64"/>
      <c r="Z26" s="64"/>
      <c r="AA26" s="64"/>
    </row>
    <row r="27" spans="1:27" ht="15.95" customHeight="1" x14ac:dyDescent="0.25">
      <c r="A27" s="229" t="s">
        <v>421</v>
      </c>
      <c r="B27" s="229"/>
      <c r="C27" s="229"/>
      <c r="D27" s="229"/>
      <c r="E27" s="229"/>
      <c r="F27" s="229"/>
      <c r="G27" s="230" t="s">
        <v>575</v>
      </c>
      <c r="H27" s="230"/>
      <c r="I27" s="230"/>
      <c r="J27" s="230"/>
      <c r="K27" s="230"/>
      <c r="L27" s="230"/>
      <c r="M27" s="64"/>
      <c r="N27" s="64"/>
      <c r="O27" s="64"/>
      <c r="P27" s="64"/>
      <c r="Q27" s="64"/>
      <c r="R27" s="64"/>
      <c r="S27" s="64"/>
      <c r="T27" s="64"/>
      <c r="U27" s="64"/>
      <c r="V27" s="64"/>
      <c r="W27" s="64"/>
      <c r="X27" s="64"/>
      <c r="Y27" s="64"/>
      <c r="Z27" s="64"/>
      <c r="AA27" s="64"/>
    </row>
    <row r="28" spans="1:27" ht="15.95" customHeight="1" x14ac:dyDescent="0.25">
      <c r="A28" s="229" t="s">
        <v>423</v>
      </c>
      <c r="B28" s="229"/>
      <c r="C28" s="229"/>
      <c r="D28" s="229"/>
      <c r="E28" s="229"/>
      <c r="F28" s="229"/>
      <c r="G28" s="230">
        <v>44.65</v>
      </c>
      <c r="H28" s="230"/>
      <c r="I28" s="230"/>
      <c r="J28" s="230"/>
      <c r="K28" s="230"/>
      <c r="L28" s="230"/>
      <c r="M28" s="64"/>
      <c r="N28" s="64"/>
      <c r="O28" s="64"/>
      <c r="P28" s="64"/>
      <c r="Q28" s="64"/>
      <c r="R28" s="64"/>
      <c r="S28" s="64"/>
      <c r="T28" s="64"/>
      <c r="U28" s="64"/>
      <c r="V28" s="64"/>
      <c r="W28" s="64"/>
      <c r="X28" s="64"/>
      <c r="Y28" s="64"/>
      <c r="Z28" s="64"/>
      <c r="AA28" s="64"/>
    </row>
    <row r="29" spans="1:27" ht="29.1" customHeight="1" x14ac:dyDescent="0.25">
      <c r="A29" s="231" t="s">
        <v>424</v>
      </c>
      <c r="B29" s="231"/>
      <c r="C29" s="231"/>
      <c r="D29" s="231"/>
      <c r="E29" s="231"/>
      <c r="F29" s="231"/>
      <c r="G29" s="233">
        <v>43.981646419999997</v>
      </c>
      <c r="H29" s="234"/>
      <c r="I29" s="234"/>
      <c r="J29" s="234"/>
      <c r="K29" s="234"/>
      <c r="L29" s="235"/>
      <c r="M29" s="64"/>
      <c r="N29" s="64"/>
      <c r="O29" s="64"/>
      <c r="P29" s="64"/>
      <c r="Q29" s="64"/>
      <c r="R29" s="64"/>
      <c r="S29" s="64"/>
      <c r="T29" s="64"/>
      <c r="U29" s="64"/>
      <c r="V29" s="64"/>
      <c r="W29" s="64"/>
      <c r="X29" s="64"/>
      <c r="Y29" s="64"/>
      <c r="Z29" s="64"/>
      <c r="AA29" s="64"/>
    </row>
    <row r="30" spans="1:27" ht="15.95" customHeight="1" x14ac:dyDescent="0.25">
      <c r="A30" s="229" t="s">
        <v>425</v>
      </c>
      <c r="B30" s="229"/>
      <c r="C30" s="229"/>
      <c r="D30" s="229"/>
      <c r="E30" s="229"/>
      <c r="F30" s="229"/>
      <c r="G30" s="230"/>
      <c r="H30" s="230"/>
      <c r="I30" s="230"/>
      <c r="J30" s="230"/>
      <c r="K30" s="230"/>
      <c r="L30" s="230"/>
      <c r="M30" s="64"/>
      <c r="N30" s="64"/>
      <c r="O30" s="64"/>
      <c r="P30" s="64"/>
      <c r="Q30" s="64"/>
      <c r="R30" s="64"/>
      <c r="S30" s="64"/>
      <c r="T30" s="64"/>
      <c r="U30" s="64"/>
      <c r="V30" s="64"/>
      <c r="W30" s="64"/>
      <c r="X30" s="64"/>
      <c r="Y30" s="64"/>
      <c r="Z30" s="64"/>
      <c r="AA30" s="64"/>
    </row>
    <row r="31" spans="1:27" ht="32.1" customHeight="1" x14ac:dyDescent="0.25">
      <c r="A31" s="231" t="s">
        <v>499</v>
      </c>
      <c r="B31" s="231"/>
      <c r="C31" s="231"/>
      <c r="D31" s="231"/>
      <c r="E31" s="231"/>
      <c r="F31" s="231"/>
      <c r="G31" s="238" t="s">
        <v>500</v>
      </c>
      <c r="H31" s="238"/>
      <c r="I31" s="238"/>
      <c r="J31" s="238"/>
      <c r="K31" s="238"/>
      <c r="L31" s="238"/>
      <c r="M31" s="64"/>
      <c r="N31" s="64"/>
      <c r="O31" s="64"/>
      <c r="P31" s="64"/>
      <c r="Q31" s="64"/>
      <c r="R31" s="64"/>
      <c r="S31" s="64"/>
      <c r="T31" s="64"/>
      <c r="U31" s="64"/>
      <c r="V31" s="64"/>
      <c r="W31" s="64"/>
      <c r="X31" s="64"/>
      <c r="Y31" s="64"/>
      <c r="Z31" s="64"/>
      <c r="AA31" s="64"/>
    </row>
    <row r="32" spans="1:27" ht="15.95" customHeight="1" x14ac:dyDescent="0.25">
      <c r="A32" s="229" t="s">
        <v>501</v>
      </c>
      <c r="B32" s="229"/>
      <c r="C32" s="229"/>
      <c r="D32" s="229"/>
      <c r="E32" s="229"/>
      <c r="F32" s="229"/>
      <c r="G32" s="233">
        <v>41.482096419999998</v>
      </c>
      <c r="H32" s="234"/>
      <c r="I32" s="234"/>
      <c r="J32" s="234"/>
      <c r="K32" s="234"/>
      <c r="L32" s="235"/>
      <c r="M32" s="64"/>
      <c r="N32" s="64"/>
      <c r="O32" s="64"/>
      <c r="P32" s="64"/>
      <c r="Q32" s="64"/>
      <c r="R32" s="64"/>
      <c r="S32" s="64"/>
      <c r="T32" s="64"/>
      <c r="U32" s="64"/>
      <c r="V32" s="64"/>
      <c r="W32" s="64"/>
      <c r="X32" s="64"/>
      <c r="Y32" s="64"/>
      <c r="Z32" s="64"/>
      <c r="AA32" s="64"/>
    </row>
    <row r="33" spans="1:27" ht="15.95" customHeight="1" x14ac:dyDescent="0.25">
      <c r="A33" s="229" t="s">
        <v>428</v>
      </c>
      <c r="B33" s="229"/>
      <c r="C33" s="229"/>
      <c r="D33" s="229"/>
      <c r="E33" s="229"/>
      <c r="F33" s="229"/>
      <c r="G33" s="232">
        <f>G32/G26</f>
        <v>0.82175586605580875</v>
      </c>
      <c r="H33" s="232"/>
      <c r="I33" s="232"/>
      <c r="J33" s="232"/>
      <c r="K33" s="232"/>
      <c r="L33" s="232"/>
      <c r="M33" s="64"/>
      <c r="N33" s="64"/>
      <c r="O33" s="64"/>
      <c r="P33" s="64"/>
      <c r="Q33" s="64"/>
      <c r="R33" s="64"/>
      <c r="S33" s="64"/>
      <c r="T33" s="64"/>
      <c r="U33" s="64"/>
      <c r="V33" s="64"/>
      <c r="W33" s="64"/>
      <c r="X33" s="64"/>
      <c r="Y33" s="64"/>
      <c r="Z33" s="64"/>
      <c r="AA33" s="64"/>
    </row>
    <row r="34" spans="1:27" ht="15.95" customHeight="1" x14ac:dyDescent="0.25">
      <c r="A34" s="229" t="s">
        <v>429</v>
      </c>
      <c r="B34" s="229"/>
      <c r="C34" s="229"/>
      <c r="D34" s="229"/>
      <c r="E34" s="229"/>
      <c r="F34" s="229"/>
      <c r="G34" s="233">
        <v>41.482096419999998</v>
      </c>
      <c r="H34" s="234"/>
      <c r="I34" s="234"/>
      <c r="J34" s="234"/>
      <c r="K34" s="234"/>
      <c r="L34" s="235"/>
      <c r="M34" s="64"/>
      <c r="N34" s="64"/>
      <c r="O34" s="64"/>
      <c r="P34" s="64"/>
      <c r="Q34" s="64"/>
      <c r="R34" s="64"/>
      <c r="S34" s="64"/>
      <c r="T34" s="64"/>
      <c r="U34" s="64"/>
      <c r="V34" s="64"/>
      <c r="W34" s="64"/>
      <c r="X34" s="64"/>
      <c r="Y34" s="64"/>
      <c r="Z34" s="64"/>
      <c r="AA34" s="64"/>
    </row>
    <row r="35" spans="1:27" ht="15.95" customHeight="1" x14ac:dyDescent="0.25">
      <c r="A35" s="229" t="s">
        <v>430</v>
      </c>
      <c r="B35" s="229"/>
      <c r="C35" s="229"/>
      <c r="D35" s="229"/>
      <c r="E35" s="229"/>
      <c r="F35" s="229"/>
      <c r="G35" s="233">
        <v>35.154319000000001</v>
      </c>
      <c r="H35" s="234"/>
      <c r="I35" s="234"/>
      <c r="J35" s="234"/>
      <c r="K35" s="234"/>
      <c r="L35" s="235"/>
      <c r="M35" s="64"/>
      <c r="N35" s="64"/>
      <c r="O35" s="64"/>
      <c r="P35" s="64"/>
      <c r="Q35" s="64"/>
      <c r="R35" s="64"/>
      <c r="S35" s="64"/>
      <c r="T35" s="64"/>
      <c r="U35" s="64"/>
      <c r="V35" s="64"/>
      <c r="W35" s="64"/>
      <c r="X35" s="64"/>
      <c r="Y35" s="64"/>
      <c r="Z35" s="64"/>
      <c r="AA35" s="64"/>
    </row>
    <row r="36" spans="1:27" ht="29.1" customHeight="1" x14ac:dyDescent="0.25">
      <c r="A36" s="231" t="s">
        <v>499</v>
      </c>
      <c r="B36" s="231"/>
      <c r="C36" s="231"/>
      <c r="D36" s="231"/>
      <c r="E36" s="231"/>
      <c r="F36" s="231"/>
      <c r="G36" s="238" t="s">
        <v>426</v>
      </c>
      <c r="H36" s="238"/>
      <c r="I36" s="238"/>
      <c r="J36" s="238"/>
      <c r="K36" s="238"/>
      <c r="L36" s="238"/>
      <c r="M36" s="64"/>
      <c r="N36" s="64"/>
      <c r="O36" s="64"/>
      <c r="P36" s="64"/>
      <c r="Q36" s="64"/>
      <c r="R36" s="64"/>
      <c r="S36" s="64"/>
      <c r="T36" s="64"/>
      <c r="U36" s="64"/>
      <c r="V36" s="64"/>
      <c r="W36" s="64"/>
      <c r="X36" s="64"/>
      <c r="Y36" s="64"/>
      <c r="Z36" s="64"/>
      <c r="AA36" s="64"/>
    </row>
    <row r="37" spans="1:27" ht="15.95" customHeight="1" x14ac:dyDescent="0.25">
      <c r="A37" s="229" t="s">
        <v>427</v>
      </c>
      <c r="B37" s="229"/>
      <c r="C37" s="229"/>
      <c r="D37" s="229"/>
      <c r="E37" s="229"/>
      <c r="F37" s="229"/>
      <c r="G37" s="233">
        <v>2.4897999999999998</v>
      </c>
      <c r="H37" s="234"/>
      <c r="I37" s="234"/>
      <c r="J37" s="234"/>
      <c r="K37" s="234"/>
      <c r="L37" s="235"/>
      <c r="M37" s="64"/>
      <c r="N37" s="64"/>
      <c r="O37" s="64"/>
      <c r="P37" s="64"/>
      <c r="Q37" s="64"/>
      <c r="R37" s="64"/>
      <c r="S37" s="64"/>
      <c r="T37" s="64"/>
      <c r="U37" s="64"/>
      <c r="V37" s="64"/>
      <c r="W37" s="64"/>
      <c r="X37" s="64"/>
      <c r="Y37" s="64"/>
      <c r="Z37" s="64"/>
      <c r="AA37" s="64"/>
    </row>
    <row r="38" spans="1:27" ht="15.95" customHeight="1" x14ac:dyDescent="0.25">
      <c r="A38" s="229" t="s">
        <v>428</v>
      </c>
      <c r="B38" s="229"/>
      <c r="C38" s="229"/>
      <c r="D38" s="229"/>
      <c r="E38" s="229"/>
      <c r="F38" s="229"/>
      <c r="G38" s="232">
        <f>G37/G26</f>
        <v>4.9322670064459402E-2</v>
      </c>
      <c r="H38" s="232"/>
      <c r="I38" s="232"/>
      <c r="J38" s="232"/>
      <c r="K38" s="232"/>
      <c r="L38" s="232"/>
      <c r="M38" s="64"/>
      <c r="N38" s="64"/>
      <c r="O38" s="64"/>
      <c r="P38" s="64"/>
      <c r="Q38" s="64"/>
      <c r="R38" s="64"/>
      <c r="S38" s="64"/>
      <c r="T38" s="64"/>
      <c r="U38" s="64"/>
      <c r="V38" s="64"/>
      <c r="W38" s="64"/>
      <c r="X38" s="64"/>
      <c r="Y38" s="64"/>
      <c r="Z38" s="64"/>
      <c r="AA38" s="64"/>
    </row>
    <row r="39" spans="1:27" ht="15.95" customHeight="1" x14ac:dyDescent="0.25">
      <c r="A39" s="229" t="s">
        <v>429</v>
      </c>
      <c r="B39" s="229"/>
      <c r="C39" s="229"/>
      <c r="D39" s="229"/>
      <c r="E39" s="229"/>
      <c r="F39" s="229"/>
      <c r="G39" s="233">
        <v>2.4897999999999998</v>
      </c>
      <c r="H39" s="234"/>
      <c r="I39" s="234"/>
      <c r="J39" s="234"/>
      <c r="K39" s="234"/>
      <c r="L39" s="235"/>
      <c r="M39" s="64"/>
      <c r="N39" s="64"/>
      <c r="O39" s="64"/>
      <c r="P39" s="64"/>
      <c r="Q39" s="64"/>
      <c r="R39" s="64"/>
      <c r="S39" s="64"/>
      <c r="T39" s="64"/>
      <c r="U39" s="64"/>
      <c r="V39" s="64"/>
      <c r="W39" s="64"/>
      <c r="X39" s="64"/>
      <c r="Y39" s="64"/>
      <c r="Z39" s="64"/>
      <c r="AA39" s="64"/>
    </row>
    <row r="40" spans="1:27" ht="15.95" customHeight="1" x14ac:dyDescent="0.25">
      <c r="A40" s="229" t="s">
        <v>430</v>
      </c>
      <c r="B40" s="229"/>
      <c r="C40" s="229"/>
      <c r="D40" s="229"/>
      <c r="E40" s="229"/>
      <c r="F40" s="229"/>
      <c r="G40" s="239">
        <v>2.11</v>
      </c>
      <c r="H40" s="239"/>
      <c r="I40" s="239"/>
      <c r="J40" s="239"/>
      <c r="K40" s="239"/>
      <c r="L40" s="239"/>
      <c r="M40" s="64"/>
      <c r="N40" s="64"/>
      <c r="O40" s="64"/>
      <c r="P40" s="64"/>
      <c r="Q40" s="64"/>
      <c r="R40" s="64"/>
      <c r="S40" s="64"/>
      <c r="T40" s="64"/>
      <c r="U40" s="64"/>
      <c r="V40" s="64"/>
      <c r="W40" s="64"/>
      <c r="X40" s="64"/>
      <c r="Y40" s="64"/>
      <c r="Z40" s="64"/>
      <c r="AA40" s="64"/>
    </row>
    <row r="41" spans="1:27" ht="36" customHeight="1" x14ac:dyDescent="0.25">
      <c r="A41" s="231" t="s">
        <v>502</v>
      </c>
      <c r="B41" s="231"/>
      <c r="C41" s="231"/>
      <c r="D41" s="231"/>
      <c r="E41" s="231"/>
      <c r="F41" s="231"/>
      <c r="G41" s="238" t="s">
        <v>503</v>
      </c>
      <c r="H41" s="238"/>
      <c r="I41" s="238"/>
      <c r="J41" s="238"/>
      <c r="K41" s="238"/>
      <c r="L41" s="238"/>
      <c r="M41" s="64"/>
      <c r="N41" s="64"/>
      <c r="O41" s="64"/>
      <c r="P41" s="64"/>
      <c r="Q41" s="64"/>
      <c r="R41" s="64"/>
      <c r="S41" s="64"/>
      <c r="T41" s="64"/>
      <c r="U41" s="64"/>
      <c r="V41" s="64"/>
      <c r="W41" s="64"/>
      <c r="X41" s="64"/>
      <c r="Y41" s="64"/>
      <c r="Z41" s="64"/>
      <c r="AA41" s="64"/>
    </row>
    <row r="42" spans="1:27" ht="15.95" customHeight="1" x14ac:dyDescent="0.25">
      <c r="A42" s="229" t="s">
        <v>501</v>
      </c>
      <c r="B42" s="229"/>
      <c r="C42" s="229"/>
      <c r="D42" s="229"/>
      <c r="E42" s="229"/>
      <c r="F42" s="229"/>
      <c r="G42" s="236">
        <v>0.01</v>
      </c>
      <c r="H42" s="236"/>
      <c r="I42" s="236"/>
      <c r="J42" s="236"/>
      <c r="K42" s="236"/>
      <c r="L42" s="236"/>
      <c r="M42" s="64"/>
      <c r="N42" s="64"/>
      <c r="O42" s="64"/>
      <c r="P42" s="64"/>
      <c r="Q42" s="64"/>
      <c r="R42" s="64"/>
      <c r="S42" s="64"/>
      <c r="T42" s="64"/>
      <c r="U42" s="64"/>
      <c r="V42" s="64"/>
      <c r="W42" s="64"/>
      <c r="X42" s="64"/>
      <c r="Y42" s="64"/>
      <c r="Z42" s="64"/>
      <c r="AA42" s="64"/>
    </row>
    <row r="43" spans="1:27" ht="15.95" customHeight="1" x14ac:dyDescent="0.25">
      <c r="A43" s="229" t="s">
        <v>428</v>
      </c>
      <c r="B43" s="229"/>
      <c r="C43" s="229"/>
      <c r="D43" s="229"/>
      <c r="E43" s="229"/>
      <c r="F43" s="229"/>
      <c r="G43" s="240">
        <f>G42/G26</f>
        <v>1.9809892386721587E-4</v>
      </c>
      <c r="H43" s="240"/>
      <c r="I43" s="240"/>
      <c r="J43" s="240"/>
      <c r="K43" s="240"/>
      <c r="L43" s="240"/>
      <c r="M43" s="64"/>
      <c r="N43" s="64"/>
      <c r="O43" s="64"/>
      <c r="P43" s="64"/>
      <c r="Q43" s="64"/>
      <c r="R43" s="64"/>
      <c r="S43" s="64"/>
      <c r="T43" s="64"/>
      <c r="U43" s="64"/>
      <c r="V43" s="64"/>
      <c r="W43" s="64"/>
      <c r="X43" s="64"/>
      <c r="Y43" s="64"/>
      <c r="Z43" s="64"/>
      <c r="AA43" s="64"/>
    </row>
    <row r="44" spans="1:27" ht="15.95" customHeight="1" x14ac:dyDescent="0.25">
      <c r="A44" s="229" t="s">
        <v>429</v>
      </c>
      <c r="B44" s="229"/>
      <c r="C44" s="229"/>
      <c r="D44" s="229"/>
      <c r="E44" s="229"/>
      <c r="F44" s="229"/>
      <c r="G44" s="236">
        <v>0.01</v>
      </c>
      <c r="H44" s="236"/>
      <c r="I44" s="236"/>
      <c r="J44" s="236"/>
      <c r="K44" s="236"/>
      <c r="L44" s="236"/>
      <c r="M44" s="64"/>
      <c r="N44" s="64"/>
      <c r="O44" s="64"/>
      <c r="P44" s="64"/>
      <c r="Q44" s="64"/>
      <c r="R44" s="64"/>
      <c r="S44" s="64"/>
      <c r="T44" s="64"/>
      <c r="U44" s="64"/>
      <c r="V44" s="64"/>
      <c r="W44" s="64"/>
      <c r="X44" s="64"/>
      <c r="Y44" s="64"/>
      <c r="Z44" s="64"/>
      <c r="AA44" s="64"/>
    </row>
    <row r="45" spans="1:27" ht="15.95" customHeight="1" x14ac:dyDescent="0.25">
      <c r="A45" s="229" t="s">
        <v>430</v>
      </c>
      <c r="B45" s="229"/>
      <c r="C45" s="229"/>
      <c r="D45" s="229"/>
      <c r="E45" s="229"/>
      <c r="F45" s="229"/>
      <c r="G45" s="236">
        <v>1E-3</v>
      </c>
      <c r="H45" s="236"/>
      <c r="I45" s="236"/>
      <c r="J45" s="236"/>
      <c r="K45" s="236"/>
      <c r="L45" s="236"/>
      <c r="M45" s="64"/>
      <c r="N45" s="64"/>
      <c r="O45" s="64"/>
      <c r="P45" s="64"/>
      <c r="Q45" s="64"/>
      <c r="R45" s="64"/>
      <c r="S45" s="64"/>
      <c r="T45" s="64"/>
      <c r="U45" s="64"/>
      <c r="V45" s="64"/>
      <c r="W45" s="64"/>
      <c r="X45" s="64"/>
      <c r="Y45" s="64"/>
      <c r="Z45" s="64"/>
      <c r="AA45" s="64"/>
    </row>
    <row r="46" spans="1:27" ht="36.75" customHeight="1" x14ac:dyDescent="0.25">
      <c r="A46" s="231" t="s">
        <v>431</v>
      </c>
      <c r="B46" s="231"/>
      <c r="C46" s="231"/>
      <c r="D46" s="231"/>
      <c r="E46" s="231"/>
      <c r="F46" s="231"/>
      <c r="G46" s="237">
        <v>1</v>
      </c>
      <c r="H46" s="238"/>
      <c r="I46" s="238"/>
      <c r="J46" s="238"/>
      <c r="K46" s="238"/>
      <c r="L46" s="238"/>
      <c r="M46" s="64"/>
      <c r="N46" s="64"/>
      <c r="O46" s="64"/>
      <c r="P46" s="64"/>
      <c r="Q46" s="64"/>
      <c r="R46" s="64"/>
      <c r="S46" s="64"/>
      <c r="T46" s="64"/>
      <c r="U46" s="64"/>
      <c r="V46" s="64"/>
      <c r="W46" s="64"/>
      <c r="X46" s="64"/>
      <c r="Y46" s="64"/>
      <c r="Z46" s="64"/>
      <c r="AA46" s="64"/>
    </row>
    <row r="47" spans="1:27" ht="23.25" customHeight="1" x14ac:dyDescent="0.25">
      <c r="A47" s="229" t="s">
        <v>425</v>
      </c>
      <c r="B47" s="229"/>
      <c r="C47" s="229"/>
      <c r="D47" s="229"/>
      <c r="E47" s="229"/>
      <c r="F47" s="229"/>
      <c r="G47" s="230"/>
      <c r="H47" s="230"/>
      <c r="I47" s="230"/>
      <c r="J47" s="230"/>
      <c r="K47" s="230"/>
      <c r="L47" s="230"/>
      <c r="M47" s="64"/>
      <c r="N47" s="64"/>
      <c r="O47" s="64"/>
      <c r="P47" s="64"/>
      <c r="Q47" s="64"/>
      <c r="R47" s="64"/>
      <c r="S47" s="64"/>
      <c r="T47" s="64"/>
      <c r="U47" s="64"/>
      <c r="V47" s="64"/>
      <c r="W47" s="64"/>
      <c r="X47" s="64"/>
      <c r="Y47" s="64"/>
      <c r="Z47" s="64"/>
      <c r="AA47" s="64"/>
    </row>
    <row r="48" spans="1:27" ht="15.95" customHeight="1" x14ac:dyDescent="0.25">
      <c r="A48" s="229" t="s">
        <v>504</v>
      </c>
      <c r="B48" s="229"/>
      <c r="C48" s="229"/>
      <c r="D48" s="229"/>
      <c r="E48" s="229"/>
      <c r="F48" s="229"/>
      <c r="G48" s="232">
        <v>1</v>
      </c>
      <c r="H48" s="230"/>
      <c r="I48" s="230"/>
      <c r="J48" s="230"/>
      <c r="K48" s="230"/>
      <c r="L48" s="230"/>
      <c r="M48" s="64"/>
      <c r="N48" s="64"/>
      <c r="O48" s="64"/>
      <c r="P48" s="64"/>
      <c r="Q48" s="64"/>
      <c r="R48" s="64"/>
      <c r="S48" s="64"/>
      <c r="T48" s="64"/>
      <c r="U48" s="64"/>
      <c r="V48" s="64"/>
      <c r="W48" s="64"/>
      <c r="X48" s="64"/>
      <c r="Y48" s="64"/>
      <c r="Z48" s="64"/>
      <c r="AA48" s="64"/>
    </row>
    <row r="49" spans="1:27" ht="15.95" customHeight="1" x14ac:dyDescent="0.25">
      <c r="A49" s="229" t="s">
        <v>505</v>
      </c>
      <c r="B49" s="229"/>
      <c r="C49" s="229"/>
      <c r="D49" s="229"/>
      <c r="E49" s="229"/>
      <c r="F49" s="229"/>
      <c r="G49" s="232">
        <v>1</v>
      </c>
      <c r="H49" s="230"/>
      <c r="I49" s="230"/>
      <c r="J49" s="230"/>
      <c r="K49" s="230"/>
      <c r="L49" s="230"/>
      <c r="M49" s="64"/>
      <c r="N49" s="64"/>
      <c r="O49" s="64"/>
      <c r="P49" s="64"/>
      <c r="Q49" s="64"/>
      <c r="R49" s="64"/>
      <c r="S49" s="64"/>
      <c r="T49" s="64"/>
      <c r="U49" s="64"/>
      <c r="V49" s="64"/>
      <c r="W49" s="64"/>
      <c r="X49" s="64"/>
      <c r="Y49" s="64"/>
      <c r="Z49" s="64"/>
      <c r="AA49" s="64"/>
    </row>
    <row r="50" spans="1:27" ht="15.95" customHeight="1" x14ac:dyDescent="0.25">
      <c r="A50" s="229" t="s">
        <v>506</v>
      </c>
      <c r="B50" s="229"/>
      <c r="C50" s="229"/>
      <c r="D50" s="229"/>
      <c r="E50" s="229"/>
      <c r="F50" s="229"/>
      <c r="G50" s="232">
        <v>1</v>
      </c>
      <c r="H50" s="230"/>
      <c r="I50" s="230"/>
      <c r="J50" s="230"/>
      <c r="K50" s="230"/>
      <c r="L50" s="230"/>
      <c r="M50" s="64"/>
      <c r="N50" s="64"/>
      <c r="O50" s="64"/>
      <c r="P50" s="64"/>
      <c r="Q50" s="64"/>
      <c r="R50" s="64"/>
      <c r="S50" s="64"/>
      <c r="T50" s="64"/>
      <c r="U50" s="64"/>
      <c r="V50" s="64"/>
      <c r="W50" s="64"/>
      <c r="X50" s="64"/>
      <c r="Y50" s="64"/>
      <c r="Z50" s="64"/>
      <c r="AA50" s="64"/>
    </row>
    <row r="51" spans="1:27" ht="29.1" customHeight="1" x14ac:dyDescent="0.25">
      <c r="A51" s="231" t="s">
        <v>432</v>
      </c>
      <c r="B51" s="231"/>
      <c r="C51" s="231"/>
      <c r="D51" s="231"/>
      <c r="E51" s="231"/>
      <c r="F51" s="231"/>
      <c r="G51" s="232">
        <f>G52/'6.2. Паспорт фин осв ввод '!D24</f>
        <v>1</v>
      </c>
      <c r="H51" s="232"/>
      <c r="I51" s="232"/>
      <c r="J51" s="232"/>
      <c r="K51" s="232"/>
      <c r="L51" s="232"/>
      <c r="M51" s="64"/>
      <c r="N51" s="64"/>
      <c r="O51" s="64"/>
      <c r="P51" s="64"/>
      <c r="Q51" s="64"/>
      <c r="R51" s="64"/>
      <c r="S51" s="64"/>
      <c r="T51" s="64"/>
      <c r="U51" s="64"/>
      <c r="V51" s="64"/>
      <c r="W51" s="64"/>
      <c r="X51" s="64"/>
      <c r="Y51" s="64"/>
      <c r="Z51" s="64"/>
      <c r="AA51" s="64"/>
    </row>
    <row r="52" spans="1:27" ht="29.1" customHeight="1" x14ac:dyDescent="0.25">
      <c r="A52" s="231" t="s">
        <v>433</v>
      </c>
      <c r="B52" s="231"/>
      <c r="C52" s="231"/>
      <c r="D52" s="231"/>
      <c r="E52" s="231"/>
      <c r="F52" s="231"/>
      <c r="G52" s="233">
        <v>44.65039007</v>
      </c>
      <c r="H52" s="234"/>
      <c r="I52" s="234"/>
      <c r="J52" s="234"/>
      <c r="K52" s="234"/>
      <c r="L52" s="235"/>
      <c r="M52" s="64"/>
      <c r="N52" s="64"/>
      <c r="O52" s="64"/>
      <c r="P52" s="64"/>
      <c r="Q52" s="64"/>
      <c r="R52" s="64"/>
      <c r="S52" s="64"/>
      <c r="T52" s="64"/>
      <c r="U52" s="64"/>
      <c r="V52" s="64"/>
      <c r="W52" s="64"/>
      <c r="X52" s="64"/>
      <c r="Y52" s="64"/>
      <c r="Z52" s="64"/>
      <c r="AA52" s="64"/>
    </row>
    <row r="53" spans="1:27" ht="15.95" customHeight="1" x14ac:dyDescent="0.25">
      <c r="A53" s="231" t="s">
        <v>434</v>
      </c>
      <c r="B53" s="231"/>
      <c r="C53" s="231"/>
      <c r="D53" s="231"/>
      <c r="E53" s="231"/>
      <c r="F53" s="231"/>
      <c r="G53" s="232">
        <v>1</v>
      </c>
      <c r="H53" s="230"/>
      <c r="I53" s="230"/>
      <c r="J53" s="230"/>
      <c r="K53" s="230"/>
      <c r="L53" s="230"/>
      <c r="M53" s="64"/>
      <c r="N53" s="64"/>
      <c r="O53" s="64"/>
      <c r="P53" s="64"/>
      <c r="Q53" s="64"/>
      <c r="R53" s="64"/>
      <c r="S53" s="64"/>
      <c r="T53" s="64"/>
      <c r="U53" s="64"/>
      <c r="V53" s="64"/>
      <c r="W53" s="64"/>
      <c r="X53" s="64"/>
      <c r="Y53" s="64"/>
      <c r="Z53" s="64"/>
      <c r="AA53" s="64"/>
    </row>
    <row r="54" spans="1:27" ht="15.95" customHeight="1" x14ac:dyDescent="0.25">
      <c r="A54" s="231" t="s">
        <v>435</v>
      </c>
      <c r="B54" s="231"/>
      <c r="C54" s="231"/>
      <c r="D54" s="231"/>
      <c r="E54" s="231"/>
      <c r="F54" s="231"/>
      <c r="G54" s="233">
        <v>37.942133869999999</v>
      </c>
      <c r="H54" s="234"/>
      <c r="I54" s="234"/>
      <c r="J54" s="234"/>
      <c r="K54" s="234"/>
      <c r="L54" s="235"/>
      <c r="M54" s="64"/>
      <c r="N54" s="64"/>
      <c r="O54" s="64"/>
      <c r="P54" s="64"/>
      <c r="Q54" s="64"/>
      <c r="R54" s="64"/>
      <c r="S54" s="64"/>
      <c r="T54" s="64"/>
      <c r="U54" s="64"/>
      <c r="V54" s="64"/>
      <c r="W54" s="64"/>
      <c r="X54" s="64"/>
      <c r="Y54" s="64"/>
      <c r="Z54" s="64"/>
      <c r="AA54" s="64"/>
    </row>
    <row r="55" spans="1:27" ht="15.95" customHeight="1" x14ac:dyDescent="0.25">
      <c r="A55" s="231" t="s">
        <v>436</v>
      </c>
      <c r="B55" s="231"/>
      <c r="C55" s="231"/>
      <c r="D55" s="231"/>
      <c r="E55" s="231"/>
      <c r="F55" s="231"/>
      <c r="G55" s="230"/>
      <c r="H55" s="230"/>
      <c r="I55" s="230"/>
      <c r="J55" s="230"/>
      <c r="K55" s="230"/>
      <c r="L55" s="230"/>
      <c r="M55" s="64"/>
      <c r="N55" s="64"/>
      <c r="O55" s="64"/>
      <c r="P55" s="64"/>
      <c r="Q55" s="64"/>
      <c r="R55" s="64"/>
      <c r="S55" s="64"/>
      <c r="T55" s="64"/>
      <c r="U55" s="64"/>
      <c r="V55" s="64"/>
      <c r="W55" s="64"/>
      <c r="X55" s="64"/>
      <c r="Y55" s="64"/>
      <c r="Z55" s="64"/>
      <c r="AA55" s="64"/>
    </row>
    <row r="56" spans="1:27" ht="15.95" customHeight="1" x14ac:dyDescent="0.25">
      <c r="A56" s="219" t="s">
        <v>437</v>
      </c>
      <c r="B56" s="219"/>
      <c r="C56" s="219"/>
      <c r="D56" s="219"/>
      <c r="E56" s="219"/>
      <c r="F56" s="219"/>
      <c r="G56" s="230" t="s">
        <v>438</v>
      </c>
      <c r="H56" s="230"/>
      <c r="I56" s="230"/>
      <c r="J56" s="230"/>
      <c r="K56" s="230"/>
      <c r="L56" s="230"/>
      <c r="M56" s="64"/>
      <c r="N56" s="64"/>
      <c r="O56" s="64"/>
      <c r="P56" s="64"/>
      <c r="Q56" s="64"/>
      <c r="R56" s="64"/>
      <c r="S56" s="64"/>
      <c r="T56" s="64"/>
      <c r="U56" s="64"/>
      <c r="V56" s="64"/>
      <c r="W56" s="64"/>
      <c r="X56" s="64"/>
      <c r="Y56" s="64"/>
      <c r="Z56" s="64"/>
      <c r="AA56" s="64"/>
    </row>
    <row r="57" spans="1:27" ht="38.25" customHeight="1" x14ac:dyDescent="0.25">
      <c r="A57" s="227" t="s">
        <v>439</v>
      </c>
      <c r="B57" s="227"/>
      <c r="C57" s="227"/>
      <c r="D57" s="227"/>
      <c r="E57" s="227"/>
      <c r="F57" s="227"/>
      <c r="G57" s="230" t="s">
        <v>507</v>
      </c>
      <c r="H57" s="230"/>
      <c r="I57" s="230"/>
      <c r="J57" s="230"/>
      <c r="K57" s="230"/>
      <c r="L57" s="230"/>
      <c r="M57" s="64"/>
      <c r="N57" s="64"/>
      <c r="O57" s="64"/>
      <c r="P57" s="64"/>
      <c r="Q57" s="64"/>
      <c r="R57" s="64"/>
      <c r="S57" s="64"/>
      <c r="T57" s="64"/>
      <c r="U57" s="64"/>
      <c r="V57" s="64"/>
      <c r="W57" s="64"/>
      <c r="X57" s="64"/>
      <c r="Y57" s="64"/>
      <c r="Z57" s="64"/>
      <c r="AA57" s="64"/>
    </row>
    <row r="58" spans="1:27" ht="15.95" customHeight="1" x14ac:dyDescent="0.25">
      <c r="A58" s="227" t="s">
        <v>440</v>
      </c>
      <c r="B58" s="227"/>
      <c r="C58" s="227"/>
      <c r="D58" s="227"/>
      <c r="E58" s="227"/>
      <c r="F58" s="227"/>
      <c r="G58" s="230" t="s">
        <v>508</v>
      </c>
      <c r="H58" s="230"/>
      <c r="I58" s="230"/>
      <c r="J58" s="230"/>
      <c r="K58" s="230"/>
      <c r="L58" s="230"/>
      <c r="M58" s="64"/>
      <c r="N58" s="64"/>
      <c r="O58" s="64"/>
      <c r="P58" s="64"/>
      <c r="Q58" s="64"/>
      <c r="R58" s="64"/>
      <c r="S58" s="64"/>
      <c r="T58" s="64"/>
      <c r="U58" s="64"/>
      <c r="V58" s="64"/>
      <c r="W58" s="64"/>
      <c r="X58" s="64"/>
      <c r="Y58" s="64"/>
      <c r="Z58" s="64"/>
      <c r="AA58" s="64"/>
    </row>
    <row r="59" spans="1:27" ht="33.75" customHeight="1" x14ac:dyDescent="0.25">
      <c r="A59" s="227" t="s">
        <v>441</v>
      </c>
      <c r="B59" s="227"/>
      <c r="C59" s="227"/>
      <c r="D59" s="227"/>
      <c r="E59" s="227"/>
      <c r="F59" s="227"/>
      <c r="G59" s="230" t="s">
        <v>509</v>
      </c>
      <c r="H59" s="230"/>
      <c r="I59" s="230"/>
      <c r="J59" s="230"/>
      <c r="K59" s="230"/>
      <c r="L59" s="230"/>
      <c r="M59" s="64"/>
      <c r="N59" s="64"/>
      <c r="O59" s="64"/>
      <c r="P59" s="64"/>
      <c r="Q59" s="64"/>
      <c r="R59" s="64"/>
      <c r="S59" s="64"/>
      <c r="T59" s="64"/>
      <c r="U59" s="64"/>
      <c r="V59" s="64"/>
      <c r="W59" s="64"/>
      <c r="X59" s="64"/>
      <c r="Y59" s="64"/>
      <c r="Z59" s="64"/>
      <c r="AA59" s="64"/>
    </row>
    <row r="60" spans="1:27" ht="15.95" customHeight="1" x14ac:dyDescent="0.25">
      <c r="A60" s="228" t="s">
        <v>442</v>
      </c>
      <c r="B60" s="228"/>
      <c r="C60" s="228"/>
      <c r="D60" s="228"/>
      <c r="E60" s="228"/>
      <c r="F60" s="228"/>
      <c r="G60" s="230"/>
      <c r="H60" s="230"/>
      <c r="I60" s="230"/>
      <c r="J60" s="230"/>
      <c r="K60" s="230"/>
      <c r="L60" s="230"/>
      <c r="M60" s="64"/>
      <c r="N60" s="64"/>
      <c r="O60" s="64"/>
      <c r="P60" s="64"/>
      <c r="Q60" s="64"/>
      <c r="R60" s="64"/>
      <c r="S60" s="64"/>
      <c r="T60" s="64"/>
      <c r="U60" s="64"/>
      <c r="V60" s="64"/>
      <c r="W60" s="64"/>
      <c r="X60" s="64"/>
      <c r="Y60" s="64"/>
      <c r="Z60" s="64"/>
      <c r="AA60" s="64"/>
    </row>
    <row r="61" spans="1:27" ht="29.1" customHeight="1" x14ac:dyDescent="0.25">
      <c r="A61" s="229" t="s">
        <v>443</v>
      </c>
      <c r="B61" s="229"/>
      <c r="C61" s="229"/>
      <c r="D61" s="229"/>
      <c r="E61" s="229"/>
      <c r="F61" s="229"/>
      <c r="G61" s="230"/>
      <c r="H61" s="230"/>
      <c r="I61" s="230"/>
      <c r="J61" s="230"/>
      <c r="K61" s="230"/>
      <c r="L61" s="230"/>
      <c r="M61" s="64"/>
      <c r="N61" s="64"/>
      <c r="O61" s="64"/>
      <c r="P61" s="64"/>
      <c r="Q61" s="64"/>
      <c r="R61" s="64"/>
      <c r="S61" s="64"/>
      <c r="T61" s="64"/>
      <c r="U61" s="64"/>
      <c r="V61" s="64"/>
      <c r="W61" s="64"/>
      <c r="X61" s="64"/>
      <c r="Y61" s="64"/>
      <c r="Z61" s="64"/>
      <c r="AA61" s="64"/>
    </row>
    <row r="62" spans="1:27" ht="29.1" customHeight="1" x14ac:dyDescent="0.25">
      <c r="A62" s="231" t="s">
        <v>444</v>
      </c>
      <c r="B62" s="231"/>
      <c r="C62" s="231"/>
      <c r="D62" s="231"/>
      <c r="E62" s="231"/>
      <c r="F62" s="231"/>
      <c r="G62" s="230" t="s">
        <v>508</v>
      </c>
      <c r="H62" s="230"/>
      <c r="I62" s="230"/>
      <c r="J62" s="230"/>
      <c r="K62" s="230"/>
      <c r="L62" s="230"/>
      <c r="M62" s="64"/>
      <c r="N62" s="64"/>
      <c r="O62" s="64"/>
      <c r="P62" s="64"/>
      <c r="Q62" s="64"/>
      <c r="R62" s="64"/>
      <c r="S62" s="64"/>
      <c r="T62" s="64"/>
      <c r="U62" s="64"/>
      <c r="V62" s="64"/>
      <c r="W62" s="64"/>
      <c r="X62" s="64"/>
      <c r="Y62" s="64"/>
      <c r="Z62" s="64"/>
      <c r="AA62" s="64"/>
    </row>
    <row r="63" spans="1:27" ht="15" customHeight="1" x14ac:dyDescent="0.25">
      <c r="A63" s="229" t="s">
        <v>425</v>
      </c>
      <c r="B63" s="229"/>
      <c r="C63" s="229"/>
      <c r="D63" s="229"/>
      <c r="E63" s="229"/>
      <c r="F63" s="229"/>
      <c r="G63" s="230"/>
      <c r="H63" s="230"/>
      <c r="I63" s="230"/>
      <c r="J63" s="230"/>
      <c r="K63" s="230"/>
      <c r="L63" s="230"/>
      <c r="M63" s="64"/>
      <c r="N63" s="64"/>
      <c r="O63" s="64"/>
      <c r="P63" s="64"/>
      <c r="Q63" s="64"/>
      <c r="R63" s="64"/>
      <c r="S63" s="64"/>
      <c r="T63" s="64"/>
      <c r="U63" s="64"/>
      <c r="V63" s="64"/>
      <c r="W63" s="64"/>
      <c r="X63" s="64"/>
      <c r="Y63" s="64"/>
      <c r="Z63" s="64"/>
      <c r="AA63" s="64"/>
    </row>
    <row r="64" spans="1:27" ht="15" customHeight="1" x14ac:dyDescent="0.25">
      <c r="A64" s="229" t="s">
        <v>510</v>
      </c>
      <c r="B64" s="229"/>
      <c r="C64" s="229"/>
      <c r="D64" s="229"/>
      <c r="E64" s="229"/>
      <c r="F64" s="229"/>
      <c r="G64" s="230" t="s">
        <v>508</v>
      </c>
      <c r="H64" s="230"/>
      <c r="I64" s="230"/>
      <c r="J64" s="230"/>
      <c r="K64" s="230"/>
      <c r="L64" s="230"/>
      <c r="M64" s="64"/>
      <c r="N64" s="64"/>
      <c r="O64" s="64"/>
      <c r="P64" s="64"/>
      <c r="Q64" s="64"/>
      <c r="R64" s="64"/>
      <c r="S64" s="64"/>
      <c r="T64" s="64"/>
      <c r="U64" s="64"/>
      <c r="V64" s="64"/>
      <c r="W64" s="64"/>
      <c r="X64" s="64"/>
      <c r="Y64" s="64"/>
      <c r="Z64" s="64"/>
      <c r="AA64" s="64"/>
    </row>
    <row r="65" spans="1:27" ht="15" customHeight="1" x14ac:dyDescent="0.25">
      <c r="A65" s="229" t="s">
        <v>511</v>
      </c>
      <c r="B65" s="229"/>
      <c r="C65" s="229"/>
      <c r="D65" s="229"/>
      <c r="E65" s="229"/>
      <c r="F65" s="229"/>
      <c r="G65" s="230" t="s">
        <v>508</v>
      </c>
      <c r="H65" s="230"/>
      <c r="I65" s="230"/>
      <c r="J65" s="230"/>
      <c r="K65" s="230"/>
      <c r="L65" s="230"/>
      <c r="M65" s="64"/>
      <c r="N65" s="64"/>
      <c r="O65" s="64"/>
      <c r="P65" s="64"/>
      <c r="Q65" s="64"/>
      <c r="R65" s="64"/>
      <c r="S65" s="64"/>
      <c r="T65" s="64"/>
      <c r="U65" s="64"/>
      <c r="V65" s="64"/>
      <c r="W65" s="64"/>
      <c r="X65" s="64"/>
      <c r="Y65" s="64"/>
      <c r="Z65" s="64"/>
      <c r="AA65" s="64"/>
    </row>
    <row r="66" spans="1:27" ht="15" customHeight="1" x14ac:dyDescent="0.25">
      <c r="A66" s="231" t="s">
        <v>445</v>
      </c>
      <c r="B66" s="231"/>
      <c r="C66" s="231"/>
      <c r="D66" s="231"/>
      <c r="E66" s="231"/>
      <c r="F66" s="231"/>
      <c r="G66" s="230" t="s">
        <v>508</v>
      </c>
      <c r="H66" s="230"/>
      <c r="I66" s="230"/>
      <c r="J66" s="230"/>
      <c r="K66" s="230"/>
      <c r="L66" s="230"/>
      <c r="M66" s="64"/>
      <c r="N66" s="64"/>
      <c r="O66" s="64"/>
      <c r="P66" s="64"/>
      <c r="Q66" s="64"/>
      <c r="R66" s="64"/>
      <c r="S66" s="64"/>
      <c r="T66" s="64"/>
      <c r="U66" s="64"/>
      <c r="V66" s="64"/>
      <c r="W66" s="64"/>
      <c r="X66" s="64"/>
      <c r="Y66" s="64"/>
      <c r="Z66" s="64"/>
      <c r="AA66" s="64"/>
    </row>
    <row r="67" spans="1:27" ht="15" customHeight="1" x14ac:dyDescent="0.25">
      <c r="A67" s="231" t="s">
        <v>446</v>
      </c>
      <c r="B67" s="231"/>
      <c r="C67" s="231"/>
      <c r="D67" s="231"/>
      <c r="E67" s="231"/>
      <c r="F67" s="231"/>
      <c r="G67" s="230" t="s">
        <v>508</v>
      </c>
      <c r="H67" s="230"/>
      <c r="I67" s="230"/>
      <c r="J67" s="230"/>
      <c r="K67" s="230"/>
      <c r="L67" s="230"/>
      <c r="M67" s="64"/>
      <c r="N67" s="64"/>
      <c r="O67" s="64"/>
      <c r="P67" s="64"/>
      <c r="Q67" s="64"/>
      <c r="R67" s="64"/>
      <c r="S67" s="64"/>
      <c r="T67" s="64"/>
      <c r="U67" s="64"/>
      <c r="V67" s="64"/>
      <c r="W67" s="64"/>
      <c r="X67" s="64"/>
      <c r="Y67" s="64"/>
      <c r="Z67" s="64"/>
      <c r="AA67" s="64"/>
    </row>
    <row r="68" spans="1:27" ht="11.45" customHeight="1" x14ac:dyDescent="0.25">
      <c r="A68" s="219" t="s">
        <v>512</v>
      </c>
      <c r="B68" s="219"/>
      <c r="C68" s="219"/>
      <c r="D68" s="219"/>
      <c r="E68" s="219"/>
      <c r="F68" s="219"/>
      <c r="G68" s="230" t="s">
        <v>508</v>
      </c>
      <c r="H68" s="230"/>
      <c r="I68" s="230"/>
      <c r="J68" s="230"/>
      <c r="K68" s="230"/>
      <c r="L68" s="230"/>
      <c r="M68" s="64"/>
      <c r="N68" s="64"/>
      <c r="O68" s="64"/>
      <c r="P68" s="64"/>
      <c r="Q68" s="64"/>
      <c r="R68" s="64"/>
      <c r="S68" s="64"/>
      <c r="T68" s="64"/>
      <c r="U68" s="64"/>
      <c r="V68" s="64"/>
      <c r="W68" s="64"/>
      <c r="X68" s="64"/>
      <c r="Y68" s="64"/>
      <c r="Z68" s="64"/>
      <c r="AA68" s="64"/>
    </row>
    <row r="69" spans="1:27" ht="11.45" customHeight="1" x14ac:dyDescent="0.25">
      <c r="A69" s="227" t="s">
        <v>513</v>
      </c>
      <c r="B69" s="227"/>
      <c r="C69" s="227"/>
      <c r="D69" s="227"/>
      <c r="E69" s="227"/>
      <c r="F69" s="227"/>
      <c r="G69" s="230" t="s">
        <v>508</v>
      </c>
      <c r="H69" s="230"/>
      <c r="I69" s="230"/>
      <c r="J69" s="230"/>
      <c r="K69" s="230"/>
      <c r="L69" s="230"/>
      <c r="M69" s="64"/>
      <c r="N69" s="64"/>
      <c r="O69" s="64"/>
      <c r="P69" s="64"/>
      <c r="Q69" s="64"/>
      <c r="R69" s="64"/>
      <c r="S69" s="64"/>
      <c r="T69" s="64"/>
      <c r="U69" s="64"/>
      <c r="V69" s="64"/>
      <c r="W69" s="64"/>
      <c r="X69" s="64"/>
      <c r="Y69" s="64"/>
      <c r="Z69" s="64"/>
      <c r="AA69" s="64"/>
    </row>
    <row r="70" spans="1:27" ht="11.45" customHeight="1" x14ac:dyDescent="0.25">
      <c r="A70" s="228" t="s">
        <v>514</v>
      </c>
      <c r="B70" s="228"/>
      <c r="C70" s="228"/>
      <c r="D70" s="228"/>
      <c r="E70" s="228"/>
      <c r="F70" s="228"/>
      <c r="G70" s="230" t="s">
        <v>508</v>
      </c>
      <c r="H70" s="230"/>
      <c r="I70" s="230"/>
      <c r="J70" s="230"/>
      <c r="K70" s="230"/>
      <c r="L70" s="230"/>
      <c r="M70" s="64"/>
      <c r="N70" s="64"/>
      <c r="O70" s="64"/>
      <c r="P70" s="64"/>
      <c r="Q70" s="64"/>
      <c r="R70" s="64"/>
      <c r="S70" s="64"/>
      <c r="T70" s="64"/>
      <c r="U70" s="64"/>
      <c r="V70" s="64"/>
      <c r="W70" s="64"/>
      <c r="X70" s="64"/>
      <c r="Y70" s="64"/>
      <c r="Z70" s="64"/>
      <c r="AA70" s="64"/>
    </row>
    <row r="71" spans="1:27" ht="42" customHeight="1" x14ac:dyDescent="0.25">
      <c r="A71" s="231" t="s">
        <v>447</v>
      </c>
      <c r="B71" s="231"/>
      <c r="C71" s="231"/>
      <c r="D71" s="231"/>
      <c r="E71" s="231"/>
      <c r="F71" s="231"/>
      <c r="G71" s="230" t="s">
        <v>569</v>
      </c>
      <c r="H71" s="230"/>
      <c r="I71" s="230"/>
      <c r="J71" s="230"/>
      <c r="K71" s="230"/>
      <c r="L71" s="230"/>
      <c r="M71" s="64"/>
      <c r="N71" s="64"/>
      <c r="O71" s="64"/>
      <c r="P71" s="64"/>
      <c r="Q71" s="64"/>
      <c r="R71" s="64"/>
      <c r="S71" s="64"/>
      <c r="T71" s="64"/>
      <c r="U71" s="64"/>
      <c r="V71" s="64"/>
      <c r="W71" s="64"/>
      <c r="X71" s="64"/>
      <c r="Y71" s="64"/>
      <c r="Z71" s="64"/>
      <c r="AA71" s="64"/>
    </row>
    <row r="72" spans="1:27" ht="11.45" customHeight="1" x14ac:dyDescent="0.25">
      <c r="A72" s="231" t="s">
        <v>448</v>
      </c>
      <c r="B72" s="231"/>
      <c r="C72" s="231"/>
      <c r="D72" s="231"/>
      <c r="E72" s="231"/>
      <c r="F72" s="231"/>
      <c r="G72" s="230" t="s">
        <v>508</v>
      </c>
      <c r="H72" s="230"/>
      <c r="I72" s="230"/>
      <c r="J72" s="230"/>
      <c r="K72" s="230"/>
      <c r="L72" s="230"/>
      <c r="M72" s="64"/>
      <c r="N72" s="64"/>
      <c r="O72" s="64"/>
      <c r="P72" s="64"/>
      <c r="Q72" s="64"/>
      <c r="R72" s="64"/>
      <c r="S72" s="64"/>
      <c r="T72" s="64"/>
      <c r="U72" s="64"/>
      <c r="V72" s="64"/>
      <c r="W72" s="64"/>
      <c r="X72" s="64"/>
      <c r="Y72" s="64"/>
      <c r="Z72" s="64"/>
      <c r="AA72" s="64"/>
    </row>
    <row r="73" spans="1:27" ht="11.45" customHeight="1" x14ac:dyDescent="0.25">
      <c r="A73" s="219" t="s">
        <v>515</v>
      </c>
      <c r="B73" s="219"/>
      <c r="C73" s="219"/>
      <c r="D73" s="219"/>
      <c r="E73" s="219"/>
      <c r="F73" s="219"/>
      <c r="G73" s="220" t="s">
        <v>463</v>
      </c>
      <c r="H73" s="220"/>
      <c r="I73" s="220"/>
      <c r="J73" s="220"/>
      <c r="K73" s="220"/>
      <c r="L73" s="220"/>
      <c r="M73" s="64"/>
      <c r="N73" s="64"/>
      <c r="O73" s="64"/>
      <c r="P73" s="64"/>
      <c r="Q73" s="64"/>
      <c r="R73" s="64"/>
      <c r="S73" s="64"/>
      <c r="T73" s="64"/>
      <c r="U73" s="64"/>
      <c r="V73" s="64"/>
      <c r="W73" s="64"/>
      <c r="X73" s="64"/>
      <c r="Y73" s="64"/>
      <c r="Z73" s="64"/>
      <c r="AA73" s="64"/>
    </row>
    <row r="74" spans="1:27" ht="11.45" customHeight="1" x14ac:dyDescent="0.25">
      <c r="A74" s="227" t="s">
        <v>516</v>
      </c>
      <c r="B74" s="227"/>
      <c r="C74" s="227"/>
      <c r="D74" s="227"/>
      <c r="E74" s="227"/>
      <c r="F74" s="227"/>
      <c r="G74" s="221"/>
      <c r="H74" s="222"/>
      <c r="I74" s="222"/>
      <c r="J74" s="222"/>
      <c r="K74" s="222"/>
      <c r="L74" s="223"/>
      <c r="M74" s="64"/>
      <c r="N74" s="64"/>
      <c r="O74" s="64"/>
      <c r="P74" s="64"/>
      <c r="Q74" s="64"/>
      <c r="R74" s="64"/>
      <c r="S74" s="64"/>
      <c r="T74" s="64"/>
      <c r="U74" s="64"/>
      <c r="V74" s="64"/>
      <c r="W74" s="64"/>
      <c r="X74" s="64"/>
      <c r="Y74" s="64"/>
      <c r="Z74" s="64"/>
      <c r="AA74" s="64"/>
    </row>
    <row r="75" spans="1:27" ht="11.45" customHeight="1" x14ac:dyDescent="0.25">
      <c r="A75" s="227" t="s">
        <v>517</v>
      </c>
      <c r="B75" s="227"/>
      <c r="C75" s="227"/>
      <c r="D75" s="227"/>
      <c r="E75" s="227"/>
      <c r="F75" s="227"/>
      <c r="G75" s="221"/>
      <c r="H75" s="222"/>
      <c r="I75" s="222"/>
      <c r="J75" s="222"/>
      <c r="K75" s="222"/>
      <c r="L75" s="223"/>
      <c r="M75" s="64"/>
      <c r="N75" s="64"/>
      <c r="O75" s="64"/>
      <c r="P75" s="64"/>
      <c r="Q75" s="64"/>
      <c r="R75" s="64"/>
      <c r="S75" s="64"/>
      <c r="T75" s="64"/>
      <c r="U75" s="64"/>
      <c r="V75" s="64"/>
      <c r="W75" s="64"/>
      <c r="X75" s="64"/>
      <c r="Y75" s="64"/>
      <c r="Z75" s="64"/>
      <c r="AA75" s="64"/>
    </row>
    <row r="76" spans="1:27" ht="11.45" customHeight="1" x14ac:dyDescent="0.25">
      <c r="A76" s="227" t="s">
        <v>518</v>
      </c>
      <c r="B76" s="227"/>
      <c r="C76" s="227"/>
      <c r="D76" s="227"/>
      <c r="E76" s="227"/>
      <c r="F76" s="227"/>
      <c r="G76" s="221"/>
      <c r="H76" s="222"/>
      <c r="I76" s="222"/>
      <c r="J76" s="222"/>
      <c r="K76" s="222"/>
      <c r="L76" s="223"/>
      <c r="M76" s="64"/>
      <c r="N76" s="64"/>
      <c r="O76" s="64"/>
      <c r="P76" s="64"/>
      <c r="Q76" s="64"/>
      <c r="R76" s="64"/>
      <c r="S76" s="64"/>
      <c r="T76" s="64"/>
      <c r="U76" s="64"/>
      <c r="V76" s="64"/>
      <c r="W76" s="64"/>
      <c r="X76" s="64"/>
      <c r="Y76" s="64"/>
      <c r="Z76" s="64"/>
      <c r="AA76" s="64"/>
    </row>
    <row r="77" spans="1:27" ht="11.45" customHeight="1" x14ac:dyDescent="0.25">
      <c r="A77" s="228" t="s">
        <v>519</v>
      </c>
      <c r="B77" s="228"/>
      <c r="C77" s="228"/>
      <c r="D77" s="228"/>
      <c r="E77" s="228"/>
      <c r="F77" s="228"/>
      <c r="G77" s="224"/>
      <c r="H77" s="225"/>
      <c r="I77" s="225"/>
      <c r="J77" s="225"/>
      <c r="K77" s="225"/>
      <c r="L77" s="226"/>
      <c r="M77" s="64"/>
      <c r="N77" s="64"/>
      <c r="O77" s="64"/>
      <c r="P77" s="64"/>
      <c r="Q77" s="64"/>
      <c r="R77" s="64"/>
      <c r="S77" s="64"/>
      <c r="T77" s="64"/>
      <c r="U77" s="64"/>
      <c r="V77" s="64"/>
      <c r="W77" s="64"/>
      <c r="X77" s="64"/>
      <c r="Y77" s="64"/>
      <c r="Z77" s="64"/>
      <c r="AA77" s="64"/>
    </row>
  </sheetData>
  <mergeCells count="121">
    <mergeCell ref="A20:F20"/>
    <mergeCell ref="G20:L20"/>
    <mergeCell ref="A21:F21"/>
    <mergeCell ref="G21:L21"/>
    <mergeCell ref="A22:F22"/>
    <mergeCell ref="G22:L22"/>
    <mergeCell ref="A23:F23"/>
    <mergeCell ref="G23:L23"/>
    <mergeCell ref="A24:F24"/>
    <mergeCell ref="G24:L24"/>
    <mergeCell ref="A5:L5"/>
    <mergeCell ref="A7:L7"/>
    <mergeCell ref="A9:L9"/>
    <mergeCell ref="A10:L10"/>
    <mergeCell ref="A12:L12"/>
    <mergeCell ref="A13:L13"/>
    <mergeCell ref="A15:L15"/>
    <mergeCell ref="A16:L16"/>
    <mergeCell ref="A18:L18"/>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58"/>
    <mergeCell ref="A59:F59"/>
    <mergeCell ref="G59:L59"/>
    <mergeCell ref="A60:F60"/>
    <mergeCell ref="G60:L60"/>
    <mergeCell ref="A61:F61"/>
    <mergeCell ref="G61:L61"/>
    <mergeCell ref="A62:F62"/>
    <mergeCell ref="G62:L62"/>
    <mergeCell ref="A63:F63"/>
    <mergeCell ref="G63:L63"/>
    <mergeCell ref="A64:F64"/>
    <mergeCell ref="G64:L64"/>
    <mergeCell ref="A73:F73"/>
    <mergeCell ref="G73:L77"/>
    <mergeCell ref="A74:F74"/>
    <mergeCell ref="A75:F75"/>
    <mergeCell ref="A76:F76"/>
    <mergeCell ref="A77:F77"/>
    <mergeCell ref="A65:F65"/>
    <mergeCell ref="G65:L65"/>
    <mergeCell ref="A66:F66"/>
    <mergeCell ref="G66:L66"/>
    <mergeCell ref="A67:F67"/>
    <mergeCell ref="G67:L67"/>
    <mergeCell ref="A68:F68"/>
    <mergeCell ref="G68:L68"/>
    <mergeCell ref="A69:F69"/>
    <mergeCell ref="G69:L69"/>
    <mergeCell ref="G70:L70"/>
    <mergeCell ref="A70:F70"/>
    <mergeCell ref="A71:F71"/>
    <mergeCell ref="G71:L71"/>
    <mergeCell ref="A72:F72"/>
    <mergeCell ref="G72:L7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abSelected="1" topLeftCell="A16" zoomScale="85" zoomScaleNormal="85" workbookViewId="0">
      <selection activeCell="E21" sqref="E21:E22"/>
    </sheetView>
  </sheetViews>
  <sheetFormatPr defaultColWidth="9" defaultRowHeight="11.45" customHeight="1"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22.28515625" style="1" customWidth="1"/>
    <col min="10" max="10" width="21.7109375" style="1" customWidth="1"/>
    <col min="11" max="11" width="23.7109375" style="1" customWidth="1"/>
    <col min="12" max="12" width="16.42578125" style="1" customWidth="1"/>
    <col min="13" max="13" width="18" style="1" customWidth="1"/>
    <col min="14" max="14" width="18.42578125" style="1" customWidth="1"/>
    <col min="15" max="15" width="18.855468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6" t="s">
        <v>576</v>
      </c>
      <c r="C4" s="116"/>
      <c r="D4" s="116"/>
      <c r="E4" s="116"/>
      <c r="F4" s="116"/>
      <c r="G4" s="116"/>
      <c r="H4" s="116"/>
      <c r="I4" s="116"/>
      <c r="J4" s="116"/>
      <c r="K4" s="116"/>
      <c r="L4" s="116"/>
      <c r="M4" s="116"/>
      <c r="N4" s="116"/>
      <c r="O4" s="116"/>
      <c r="P4" s="116"/>
      <c r="Q4" s="116"/>
      <c r="R4" s="116"/>
      <c r="S4" s="116"/>
      <c r="T4" s="116"/>
    </row>
    <row r="6" spans="1:20" s="1" customFormat="1" ht="18.95" customHeight="1" x14ac:dyDescent="0.3">
      <c r="A6" s="117" t="s">
        <v>3</v>
      </c>
      <c r="B6" s="117"/>
      <c r="C6" s="117"/>
      <c r="D6" s="117"/>
      <c r="E6" s="117"/>
      <c r="F6" s="117"/>
      <c r="G6" s="117"/>
      <c r="H6" s="117"/>
      <c r="I6" s="117"/>
      <c r="J6" s="117"/>
      <c r="K6" s="117"/>
      <c r="L6" s="117"/>
      <c r="M6" s="117"/>
      <c r="N6" s="117"/>
      <c r="O6" s="117"/>
      <c r="P6" s="117"/>
      <c r="Q6" s="117"/>
      <c r="R6" s="117"/>
      <c r="S6" s="117"/>
      <c r="T6" s="117"/>
    </row>
    <row r="8" spans="1:20" s="1" customFormat="1" ht="15.95" customHeight="1" x14ac:dyDescent="0.25">
      <c r="A8" s="116" t="s">
        <v>577</v>
      </c>
      <c r="B8" s="116"/>
      <c r="C8" s="116"/>
      <c r="D8" s="116"/>
      <c r="E8" s="116"/>
      <c r="F8" s="116"/>
      <c r="G8" s="116"/>
      <c r="H8" s="116"/>
      <c r="I8" s="116"/>
      <c r="J8" s="116"/>
      <c r="K8" s="116"/>
      <c r="L8" s="116"/>
      <c r="M8" s="116"/>
      <c r="N8" s="116"/>
      <c r="O8" s="116"/>
      <c r="P8" s="116"/>
      <c r="Q8" s="116"/>
      <c r="R8" s="116"/>
      <c r="S8" s="116"/>
      <c r="T8" s="116"/>
    </row>
    <row r="9" spans="1:20" s="1" customFormat="1" ht="15.95" customHeight="1" x14ac:dyDescent="0.25">
      <c r="A9" s="114" t="s">
        <v>4</v>
      </c>
      <c r="B9" s="114"/>
      <c r="C9" s="114"/>
      <c r="D9" s="114"/>
      <c r="E9" s="114"/>
      <c r="F9" s="114"/>
      <c r="G9" s="114"/>
      <c r="H9" s="114"/>
      <c r="I9" s="114"/>
      <c r="J9" s="114"/>
      <c r="K9" s="114"/>
      <c r="L9" s="114"/>
      <c r="M9" s="114"/>
      <c r="N9" s="114"/>
      <c r="O9" s="114"/>
      <c r="P9" s="114"/>
      <c r="Q9" s="114"/>
      <c r="R9" s="114"/>
      <c r="S9" s="114"/>
      <c r="T9" s="114"/>
    </row>
    <row r="11" spans="1:20" s="1" customFormat="1" ht="15.95" customHeight="1" x14ac:dyDescent="0.3">
      <c r="A11" s="116" t="s">
        <v>483</v>
      </c>
      <c r="B11" s="116"/>
      <c r="C11" s="116"/>
      <c r="D11" s="116"/>
      <c r="E11" s="116"/>
      <c r="F11" s="116"/>
      <c r="G11" s="116"/>
      <c r="H11" s="116"/>
      <c r="I11" s="116"/>
      <c r="J11" s="116"/>
      <c r="K11" s="116"/>
      <c r="L11" s="116"/>
      <c r="M11" s="116"/>
      <c r="N11" s="116"/>
      <c r="O11" s="116"/>
      <c r="P11" s="116"/>
      <c r="Q11" s="116"/>
      <c r="R11" s="116"/>
      <c r="S11" s="116"/>
      <c r="T11" s="116"/>
    </row>
    <row r="12" spans="1:20" s="1" customFormat="1" ht="15.95" customHeight="1" x14ac:dyDescent="0.25">
      <c r="A12" s="114" t="s">
        <v>5</v>
      </c>
      <c r="B12" s="114"/>
      <c r="C12" s="114"/>
      <c r="D12" s="114"/>
      <c r="E12" s="114"/>
      <c r="F12" s="114"/>
      <c r="G12" s="114"/>
      <c r="H12" s="114"/>
      <c r="I12" s="114"/>
      <c r="J12" s="114"/>
      <c r="K12" s="114"/>
      <c r="L12" s="114"/>
      <c r="M12" s="114"/>
      <c r="N12" s="114"/>
      <c r="O12" s="114"/>
      <c r="P12" s="114"/>
      <c r="Q12" s="114"/>
      <c r="R12" s="114"/>
      <c r="S12" s="114"/>
      <c r="T12" s="114"/>
    </row>
    <row r="14" spans="1:20" s="1" customFormat="1" ht="15.95" customHeight="1" x14ac:dyDescent="0.25">
      <c r="A14" s="113" t="s">
        <v>561</v>
      </c>
      <c r="B14" s="113"/>
      <c r="C14" s="113"/>
      <c r="D14" s="113"/>
      <c r="E14" s="113"/>
      <c r="F14" s="113"/>
      <c r="G14" s="113"/>
      <c r="H14" s="113"/>
      <c r="I14" s="113"/>
      <c r="J14" s="113"/>
      <c r="K14" s="113"/>
      <c r="L14" s="113"/>
      <c r="M14" s="113"/>
      <c r="N14" s="113"/>
      <c r="O14" s="113"/>
      <c r="P14" s="113"/>
      <c r="Q14" s="113"/>
      <c r="R14" s="113"/>
      <c r="S14" s="113"/>
      <c r="T14" s="113"/>
    </row>
    <row r="15" spans="1:20" s="1" customFormat="1" ht="15.95" customHeight="1" x14ac:dyDescent="0.25">
      <c r="A15" s="114" t="s">
        <v>6</v>
      </c>
      <c r="B15" s="114"/>
      <c r="C15" s="114"/>
      <c r="D15" s="114"/>
      <c r="E15" s="114"/>
      <c r="F15" s="114"/>
      <c r="G15" s="114"/>
      <c r="H15" s="114"/>
      <c r="I15" s="114"/>
      <c r="J15" s="114"/>
      <c r="K15" s="114"/>
      <c r="L15" s="114"/>
      <c r="M15" s="114"/>
      <c r="N15" s="114"/>
      <c r="O15" s="114"/>
      <c r="P15" s="114"/>
      <c r="Q15" s="114"/>
      <c r="R15" s="114"/>
      <c r="S15" s="114"/>
      <c r="T15" s="114"/>
    </row>
    <row r="16" spans="1:20" ht="36.950000000000003" customHeight="1" x14ac:dyDescent="0.3">
      <c r="B16" s="120" t="s">
        <v>36</v>
      </c>
      <c r="C16" s="120"/>
      <c r="D16" s="120"/>
      <c r="E16" s="120"/>
      <c r="F16" s="120"/>
      <c r="G16" s="120"/>
      <c r="H16" s="120"/>
      <c r="I16" s="120"/>
      <c r="J16" s="120"/>
      <c r="K16" s="120"/>
      <c r="L16" s="120"/>
      <c r="M16" s="120"/>
      <c r="N16" s="120"/>
      <c r="O16" s="120"/>
      <c r="P16" s="120"/>
      <c r="Q16" s="120"/>
      <c r="R16" s="120"/>
      <c r="S16" s="120"/>
      <c r="T16" s="120"/>
    </row>
    <row r="18" spans="2:20" s="1" customFormat="1" ht="15.95" customHeight="1" x14ac:dyDescent="0.25">
      <c r="B18" s="118" t="s">
        <v>8</v>
      </c>
      <c r="C18" s="118" t="s">
        <v>37</v>
      </c>
      <c r="D18" s="118" t="s">
        <v>38</v>
      </c>
      <c r="E18" s="118" t="s">
        <v>39</v>
      </c>
      <c r="F18" s="118" t="s">
        <v>40</v>
      </c>
      <c r="G18" s="118" t="s">
        <v>41</v>
      </c>
      <c r="H18" s="118" t="s">
        <v>42</v>
      </c>
      <c r="I18" s="118" t="s">
        <v>43</v>
      </c>
      <c r="J18" s="118" t="s">
        <v>44</v>
      </c>
      <c r="K18" s="118" t="s">
        <v>45</v>
      </c>
      <c r="L18" s="118" t="s">
        <v>46</v>
      </c>
      <c r="M18" s="118" t="s">
        <v>47</v>
      </c>
      <c r="N18" s="118" t="s">
        <v>48</v>
      </c>
      <c r="O18" s="118" t="s">
        <v>49</v>
      </c>
      <c r="P18" s="118" t="s">
        <v>50</v>
      </c>
      <c r="Q18" s="118" t="s">
        <v>51</v>
      </c>
      <c r="R18" s="121" t="s">
        <v>52</v>
      </c>
      <c r="S18" s="121"/>
      <c r="T18" s="118" t="s">
        <v>53</v>
      </c>
    </row>
    <row r="19" spans="2:20" s="1" customFormat="1" ht="141.94999999999999" customHeight="1" x14ac:dyDescent="0.25">
      <c r="B19" s="119"/>
      <c r="C19" s="119"/>
      <c r="D19" s="119"/>
      <c r="E19" s="119"/>
      <c r="F19" s="119"/>
      <c r="G19" s="119"/>
      <c r="H19" s="119"/>
      <c r="I19" s="119"/>
      <c r="J19" s="119"/>
      <c r="K19" s="119"/>
      <c r="L19" s="119"/>
      <c r="M19" s="119"/>
      <c r="N19" s="119"/>
      <c r="O19" s="119"/>
      <c r="P19" s="119"/>
      <c r="Q19" s="119"/>
      <c r="R19" s="6" t="s">
        <v>54</v>
      </c>
      <c r="S19" s="6" t="s">
        <v>55</v>
      </c>
      <c r="T19" s="119"/>
    </row>
    <row r="20" spans="2:20" s="7" customFormat="1" ht="15.95" customHeight="1" x14ac:dyDescent="0.3">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row r="21" spans="2:20" ht="209.25" customHeight="1" x14ac:dyDescent="0.25">
      <c r="B21" s="67">
        <v>1</v>
      </c>
      <c r="C21" s="118" t="s">
        <v>56</v>
      </c>
      <c r="D21" s="118" t="s">
        <v>57</v>
      </c>
      <c r="E21" s="118" t="s">
        <v>526</v>
      </c>
      <c r="F21" s="118" t="s">
        <v>58</v>
      </c>
      <c r="G21" s="118" t="s">
        <v>59</v>
      </c>
      <c r="H21" s="68" t="s">
        <v>527</v>
      </c>
      <c r="I21" s="69">
        <v>10.7</v>
      </c>
      <c r="J21" s="70" t="s">
        <v>508</v>
      </c>
      <c r="K21" s="69">
        <v>10.7</v>
      </c>
      <c r="L21" s="68" t="s">
        <v>61</v>
      </c>
      <c r="M21" s="118" t="s">
        <v>62</v>
      </c>
      <c r="N21" s="70" t="s">
        <v>508</v>
      </c>
      <c r="O21" s="70" t="s">
        <v>508</v>
      </c>
      <c r="P21" s="118">
        <v>100</v>
      </c>
      <c r="Q21" s="118">
        <v>4</v>
      </c>
      <c r="R21" s="118" t="s">
        <v>508</v>
      </c>
      <c r="S21" s="118" t="s">
        <v>525</v>
      </c>
      <c r="T21" s="122">
        <v>35.137999999999998</v>
      </c>
    </row>
    <row r="22" spans="2:20" ht="231" customHeight="1" x14ac:dyDescent="0.25">
      <c r="B22" s="67">
        <v>2</v>
      </c>
      <c r="C22" s="119"/>
      <c r="D22" s="119"/>
      <c r="E22" s="119"/>
      <c r="F22" s="119"/>
      <c r="G22" s="119"/>
      <c r="H22" s="68" t="s">
        <v>60</v>
      </c>
      <c r="I22" s="69">
        <v>10.7</v>
      </c>
      <c r="J22" s="70" t="s">
        <v>508</v>
      </c>
      <c r="K22" s="69">
        <v>10.7</v>
      </c>
      <c r="L22" s="68" t="s">
        <v>61</v>
      </c>
      <c r="M22" s="119"/>
      <c r="N22" s="70" t="s">
        <v>508</v>
      </c>
      <c r="O22" s="70" t="s">
        <v>508</v>
      </c>
      <c r="P22" s="119"/>
      <c r="Q22" s="119"/>
      <c r="R22" s="119"/>
      <c r="S22" s="119"/>
      <c r="T22" s="123"/>
    </row>
  </sheetData>
  <mergeCells count="38">
    <mergeCell ref="T21:T22"/>
    <mergeCell ref="M21:M22"/>
    <mergeCell ref="P21:P22"/>
    <mergeCell ref="Q21:Q22"/>
    <mergeCell ref="R21:R22"/>
    <mergeCell ref="S21:S22"/>
    <mergeCell ref="C21:C22"/>
    <mergeCell ref="D21:D22"/>
    <mergeCell ref="E21:E22"/>
    <mergeCell ref="F21:F22"/>
    <mergeCell ref="G21:G22"/>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topLeftCell="I1" zoomScale="70" zoomScaleNormal="70" workbookViewId="0">
      <selection activeCell="A14" sqref="A14:T14"/>
    </sheetView>
  </sheetViews>
  <sheetFormatPr defaultColWidth="9" defaultRowHeight="11.45" customHeight="1"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51.42578125" style="8" customWidth="1"/>
    <col min="19" max="20" width="27.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6" t="s">
        <v>576</v>
      </c>
      <c r="C4" s="116"/>
      <c r="D4" s="116"/>
      <c r="E4" s="116"/>
      <c r="F4" s="116"/>
      <c r="G4" s="116"/>
      <c r="H4" s="116"/>
      <c r="I4" s="116"/>
      <c r="J4" s="116"/>
      <c r="K4" s="116"/>
      <c r="L4" s="116"/>
      <c r="M4" s="116"/>
      <c r="N4" s="116"/>
      <c r="O4" s="116"/>
      <c r="P4" s="116"/>
      <c r="Q4" s="116"/>
      <c r="R4" s="116"/>
      <c r="S4" s="116"/>
      <c r="T4" s="116"/>
    </row>
    <row r="6" spans="1:20" s="1" customFormat="1" ht="18.95" customHeight="1" x14ac:dyDescent="0.3">
      <c r="A6" s="117" t="s">
        <v>3</v>
      </c>
      <c r="B6" s="117"/>
      <c r="C6" s="117"/>
      <c r="D6" s="117"/>
      <c r="E6" s="117"/>
      <c r="F6" s="117"/>
      <c r="G6" s="117"/>
      <c r="H6" s="117"/>
      <c r="I6" s="117"/>
      <c r="J6" s="117"/>
      <c r="K6" s="117"/>
      <c r="L6" s="117"/>
      <c r="M6" s="117"/>
      <c r="N6" s="117"/>
      <c r="O6" s="117"/>
      <c r="P6" s="117"/>
      <c r="Q6" s="117"/>
      <c r="R6" s="117"/>
      <c r="S6" s="117"/>
      <c r="T6" s="117"/>
    </row>
    <row r="8" spans="1:20" s="1" customFormat="1" ht="15.95" customHeight="1" x14ac:dyDescent="0.25">
      <c r="A8" s="116" t="s">
        <v>577</v>
      </c>
      <c r="B8" s="116"/>
      <c r="C8" s="116"/>
      <c r="D8" s="116"/>
      <c r="E8" s="116"/>
      <c r="F8" s="116"/>
      <c r="G8" s="116"/>
      <c r="H8" s="116"/>
      <c r="I8" s="116"/>
      <c r="J8" s="116"/>
      <c r="K8" s="116"/>
      <c r="L8" s="116"/>
      <c r="M8" s="116"/>
      <c r="N8" s="116"/>
      <c r="O8" s="116"/>
      <c r="P8" s="116"/>
      <c r="Q8" s="116"/>
      <c r="R8" s="116"/>
      <c r="S8" s="116"/>
      <c r="T8" s="116"/>
    </row>
    <row r="9" spans="1:20" s="1" customFormat="1" ht="15.95" customHeight="1" x14ac:dyDescent="0.25">
      <c r="A9" s="114" t="s">
        <v>4</v>
      </c>
      <c r="B9" s="114"/>
      <c r="C9" s="114"/>
      <c r="D9" s="114"/>
      <c r="E9" s="114"/>
      <c r="F9" s="114"/>
      <c r="G9" s="114"/>
      <c r="H9" s="114"/>
      <c r="I9" s="114"/>
      <c r="J9" s="114"/>
      <c r="K9" s="114"/>
      <c r="L9" s="114"/>
      <c r="M9" s="114"/>
      <c r="N9" s="114"/>
      <c r="O9" s="114"/>
      <c r="P9" s="114"/>
      <c r="Q9" s="114"/>
      <c r="R9" s="114"/>
      <c r="S9" s="114"/>
      <c r="T9" s="114"/>
    </row>
    <row r="11" spans="1:20" s="1" customFormat="1" ht="15.95" customHeight="1" x14ac:dyDescent="0.3">
      <c r="A11" s="116" t="s">
        <v>483</v>
      </c>
      <c r="B11" s="116"/>
      <c r="C11" s="116"/>
      <c r="D11" s="116"/>
      <c r="E11" s="116"/>
      <c r="F11" s="116"/>
      <c r="G11" s="116"/>
      <c r="H11" s="116"/>
      <c r="I11" s="116"/>
      <c r="J11" s="116"/>
      <c r="K11" s="116"/>
      <c r="L11" s="116"/>
      <c r="M11" s="116"/>
      <c r="N11" s="116"/>
      <c r="O11" s="116"/>
      <c r="P11" s="116"/>
      <c r="Q11" s="116"/>
      <c r="R11" s="116"/>
      <c r="S11" s="116"/>
      <c r="T11" s="116"/>
    </row>
    <row r="12" spans="1:20" s="1" customFormat="1" ht="15.95" customHeight="1" x14ac:dyDescent="0.25">
      <c r="A12" s="114" t="s">
        <v>5</v>
      </c>
      <c r="B12" s="114"/>
      <c r="C12" s="114"/>
      <c r="D12" s="114"/>
      <c r="E12" s="114"/>
      <c r="F12" s="114"/>
      <c r="G12" s="114"/>
      <c r="H12" s="114"/>
      <c r="I12" s="114"/>
      <c r="J12" s="114"/>
      <c r="K12" s="114"/>
      <c r="L12" s="114"/>
      <c r="M12" s="114"/>
      <c r="N12" s="114"/>
      <c r="O12" s="114"/>
      <c r="P12" s="114"/>
      <c r="Q12" s="114"/>
      <c r="R12" s="114"/>
      <c r="S12" s="114"/>
      <c r="T12" s="114"/>
    </row>
    <row r="14" spans="1:20" s="1" customFormat="1" ht="15.95" customHeight="1" x14ac:dyDescent="0.25">
      <c r="A14" s="113" t="s">
        <v>561</v>
      </c>
      <c r="B14" s="113"/>
      <c r="C14" s="113"/>
      <c r="D14" s="113"/>
      <c r="E14" s="113"/>
      <c r="F14" s="113"/>
      <c r="G14" s="113"/>
      <c r="H14" s="113"/>
      <c r="I14" s="113"/>
      <c r="J14" s="113"/>
      <c r="K14" s="113"/>
      <c r="L14" s="113"/>
      <c r="M14" s="113"/>
      <c r="N14" s="113"/>
      <c r="O14" s="113"/>
      <c r="P14" s="113"/>
      <c r="Q14" s="113"/>
      <c r="R14" s="113"/>
      <c r="S14" s="113"/>
      <c r="T14" s="113"/>
    </row>
    <row r="15" spans="1:20" s="1" customFormat="1" ht="15.75" x14ac:dyDescent="0.25">
      <c r="A15" s="114" t="s">
        <v>6</v>
      </c>
      <c r="B15" s="114"/>
      <c r="C15" s="114"/>
      <c r="D15" s="114"/>
      <c r="E15" s="114"/>
      <c r="F15" s="114"/>
      <c r="G15" s="114"/>
      <c r="H15" s="114"/>
      <c r="I15" s="114"/>
      <c r="J15" s="114"/>
      <c r="K15" s="114"/>
      <c r="L15" s="114"/>
      <c r="M15" s="114"/>
      <c r="N15" s="114"/>
      <c r="O15" s="114"/>
      <c r="P15" s="114"/>
      <c r="Q15" s="114"/>
      <c r="R15" s="114"/>
      <c r="S15" s="114"/>
      <c r="T15" s="114"/>
    </row>
    <row r="16" spans="1:20" ht="14.45" x14ac:dyDescent="0.3"/>
    <row r="17" spans="1:20" s="9" customFormat="1" ht="18.95" customHeight="1" x14ac:dyDescent="0.3">
      <c r="A17" s="115" t="s">
        <v>63</v>
      </c>
      <c r="B17" s="115"/>
      <c r="C17" s="115"/>
      <c r="D17" s="115"/>
      <c r="E17" s="115"/>
      <c r="F17" s="115"/>
      <c r="G17" s="115"/>
      <c r="H17" s="115"/>
      <c r="I17" s="115"/>
      <c r="J17" s="115"/>
      <c r="K17" s="115"/>
      <c r="L17" s="115"/>
      <c r="M17" s="115"/>
      <c r="N17" s="115"/>
      <c r="O17" s="115"/>
      <c r="P17" s="115"/>
      <c r="Q17" s="115"/>
      <c r="R17" s="115"/>
      <c r="S17" s="115"/>
      <c r="T17" s="115"/>
    </row>
    <row r="18" spans="1:20" s="1" customFormat="1" ht="15.95" customHeight="1" x14ac:dyDescent="0.3"/>
    <row r="19" spans="1:20" s="1" customFormat="1" ht="15.95" customHeight="1" x14ac:dyDescent="0.25">
      <c r="A19" s="118" t="s">
        <v>8</v>
      </c>
      <c r="B19" s="118" t="s">
        <v>64</v>
      </c>
      <c r="C19" s="118"/>
      <c r="D19" s="118" t="s">
        <v>65</v>
      </c>
      <c r="E19" s="118" t="s">
        <v>66</v>
      </c>
      <c r="F19" s="118"/>
      <c r="G19" s="118" t="s">
        <v>67</v>
      </c>
      <c r="H19" s="118"/>
      <c r="I19" s="118" t="s">
        <v>68</v>
      </c>
      <c r="J19" s="118"/>
      <c r="K19" s="118" t="s">
        <v>69</v>
      </c>
      <c r="L19" s="118" t="s">
        <v>70</v>
      </c>
      <c r="M19" s="118"/>
      <c r="N19" s="118" t="s">
        <v>71</v>
      </c>
      <c r="O19" s="118"/>
      <c r="P19" s="118" t="s">
        <v>72</v>
      </c>
      <c r="Q19" s="121" t="s">
        <v>73</v>
      </c>
      <c r="R19" s="121"/>
      <c r="S19" s="121" t="s">
        <v>74</v>
      </c>
      <c r="T19" s="121"/>
    </row>
    <row r="20" spans="1:20" s="1" customFormat="1" ht="95.1" customHeight="1" x14ac:dyDescent="0.25">
      <c r="A20" s="124"/>
      <c r="B20" s="125"/>
      <c r="C20" s="126"/>
      <c r="D20" s="124"/>
      <c r="E20" s="125"/>
      <c r="F20" s="126"/>
      <c r="G20" s="125"/>
      <c r="H20" s="126"/>
      <c r="I20" s="125"/>
      <c r="J20" s="126"/>
      <c r="K20" s="119"/>
      <c r="L20" s="125"/>
      <c r="M20" s="126"/>
      <c r="N20" s="125"/>
      <c r="O20" s="126"/>
      <c r="P20" s="119"/>
      <c r="Q20" s="6" t="s">
        <v>75</v>
      </c>
      <c r="R20" s="6" t="s">
        <v>76</v>
      </c>
      <c r="S20" s="6" t="s">
        <v>77</v>
      </c>
      <c r="T20" s="6" t="s">
        <v>78</v>
      </c>
    </row>
    <row r="21" spans="1:20" s="1" customFormat="1" ht="15.95" customHeight="1" x14ac:dyDescent="0.25">
      <c r="A21" s="119"/>
      <c r="B21" s="6" t="s">
        <v>79</v>
      </c>
      <c r="C21" s="6" t="s">
        <v>80</v>
      </c>
      <c r="D21" s="119"/>
      <c r="E21" s="6" t="s">
        <v>79</v>
      </c>
      <c r="F21" s="6" t="s">
        <v>80</v>
      </c>
      <c r="G21" s="6" t="s">
        <v>79</v>
      </c>
      <c r="H21" s="6" t="s">
        <v>80</v>
      </c>
      <c r="I21" s="6" t="s">
        <v>79</v>
      </c>
      <c r="J21" s="6" t="s">
        <v>80</v>
      </c>
      <c r="K21" s="6" t="s">
        <v>79</v>
      </c>
      <c r="L21" s="6" t="s">
        <v>79</v>
      </c>
      <c r="M21" s="6" t="s">
        <v>80</v>
      </c>
      <c r="N21" s="6" t="s">
        <v>79</v>
      </c>
      <c r="O21" s="6" t="s">
        <v>80</v>
      </c>
      <c r="P21" s="6" t="s">
        <v>79</v>
      </c>
      <c r="Q21" s="6" t="s">
        <v>79</v>
      </c>
      <c r="R21" s="6" t="s">
        <v>79</v>
      </c>
      <c r="S21" s="6" t="s">
        <v>79</v>
      </c>
      <c r="T21" s="6" t="s">
        <v>79</v>
      </c>
    </row>
    <row r="22" spans="1:20" s="1" customFormat="1" ht="15.95" customHeight="1" x14ac:dyDescent="0.3">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s="33" customFormat="1" ht="31.5" x14ac:dyDescent="0.25">
      <c r="A23" s="30">
        <v>1</v>
      </c>
      <c r="B23" s="31" t="s">
        <v>449</v>
      </c>
      <c r="C23" s="31" t="s">
        <v>449</v>
      </c>
      <c r="D23" s="31" t="s">
        <v>460</v>
      </c>
      <c r="E23" s="31"/>
      <c r="F23" s="31" t="s">
        <v>478</v>
      </c>
      <c r="G23" s="31"/>
      <c r="H23" s="31" t="s">
        <v>478</v>
      </c>
      <c r="I23" s="32"/>
      <c r="J23" s="39">
        <v>2016</v>
      </c>
      <c r="K23" s="39">
        <v>2016</v>
      </c>
      <c r="L23" s="30" t="s">
        <v>422</v>
      </c>
      <c r="M23" s="30" t="s">
        <v>422</v>
      </c>
      <c r="N23" s="30" t="s">
        <v>422</v>
      </c>
      <c r="O23" s="30" t="s">
        <v>422</v>
      </c>
      <c r="P23" s="30" t="s">
        <v>422</v>
      </c>
      <c r="Q23" s="30" t="s">
        <v>422</v>
      </c>
      <c r="R23" s="30" t="s">
        <v>422</v>
      </c>
      <c r="S23" s="30" t="s">
        <v>422</v>
      </c>
      <c r="T23" s="30" t="s">
        <v>422</v>
      </c>
    </row>
    <row r="24" spans="1:20" s="33" customFormat="1" ht="31.5" x14ac:dyDescent="0.25">
      <c r="A24" s="30">
        <v>2</v>
      </c>
      <c r="B24" s="31" t="s">
        <v>449</v>
      </c>
      <c r="C24" s="31" t="s">
        <v>449</v>
      </c>
      <c r="D24" s="31" t="s">
        <v>461</v>
      </c>
      <c r="E24" s="31"/>
      <c r="F24" s="31" t="s">
        <v>479</v>
      </c>
      <c r="G24" s="31"/>
      <c r="H24" s="31" t="s">
        <v>479</v>
      </c>
      <c r="I24" s="32"/>
      <c r="J24" s="39">
        <v>2016</v>
      </c>
      <c r="K24" s="39">
        <v>2016</v>
      </c>
      <c r="L24" s="30" t="s">
        <v>422</v>
      </c>
      <c r="M24" s="30" t="s">
        <v>422</v>
      </c>
      <c r="N24" s="30" t="s">
        <v>422</v>
      </c>
      <c r="O24" s="30" t="s">
        <v>422</v>
      </c>
      <c r="P24" s="30" t="s">
        <v>422</v>
      </c>
      <c r="Q24" s="30" t="s">
        <v>422</v>
      </c>
      <c r="R24" s="30" t="s">
        <v>422</v>
      </c>
      <c r="S24" s="30" t="s">
        <v>422</v>
      </c>
      <c r="T24" s="30" t="s">
        <v>422</v>
      </c>
    </row>
    <row r="25" spans="1:20" s="33" customFormat="1" ht="47.25" x14ac:dyDescent="0.25">
      <c r="A25" s="30">
        <v>3</v>
      </c>
      <c r="B25" s="31" t="s">
        <v>449</v>
      </c>
      <c r="C25" s="31" t="s">
        <v>449</v>
      </c>
      <c r="D25" s="31" t="s">
        <v>462</v>
      </c>
      <c r="E25" s="31"/>
      <c r="F25" s="31" t="s">
        <v>462</v>
      </c>
      <c r="G25" s="31"/>
      <c r="H25" s="31" t="s">
        <v>462</v>
      </c>
      <c r="I25" s="32"/>
      <c r="J25" s="39">
        <v>2016</v>
      </c>
      <c r="K25" s="39">
        <v>2016</v>
      </c>
      <c r="L25" s="30" t="s">
        <v>422</v>
      </c>
      <c r="M25" s="30" t="s">
        <v>422</v>
      </c>
      <c r="N25" s="30" t="s">
        <v>422</v>
      </c>
      <c r="O25" s="30" t="s">
        <v>422</v>
      </c>
      <c r="P25" s="30" t="s">
        <v>422</v>
      </c>
      <c r="Q25" s="30" t="s">
        <v>422</v>
      </c>
      <c r="R25" s="30" t="s">
        <v>422</v>
      </c>
      <c r="S25" s="30" t="s">
        <v>422</v>
      </c>
      <c r="T25" s="30" t="s">
        <v>422</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H20" sqref="H20:I20"/>
    </sheetView>
  </sheetViews>
  <sheetFormatPr defaultColWidth="9" defaultRowHeight="11.45" customHeight="1"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6" t="s">
        <v>576</v>
      </c>
      <c r="C4" s="116"/>
      <c r="D4" s="116"/>
      <c r="E4" s="116"/>
      <c r="F4" s="116"/>
      <c r="G4" s="116"/>
      <c r="H4" s="116"/>
      <c r="I4" s="116"/>
      <c r="J4" s="116"/>
      <c r="K4" s="116"/>
      <c r="L4" s="116"/>
      <c r="M4" s="116"/>
      <c r="N4" s="116"/>
      <c r="O4" s="116"/>
      <c r="P4" s="116"/>
      <c r="Q4" s="116"/>
      <c r="R4" s="116"/>
      <c r="S4" s="116"/>
      <c r="T4" s="116"/>
    </row>
    <row r="6" spans="1:20" s="1" customFormat="1" ht="18.95" customHeight="1" x14ac:dyDescent="0.3">
      <c r="A6" s="117" t="s">
        <v>3</v>
      </c>
      <c r="B6" s="117"/>
      <c r="C6" s="117"/>
      <c r="D6" s="117"/>
      <c r="E6" s="117"/>
      <c r="F6" s="117"/>
      <c r="G6" s="117"/>
      <c r="H6" s="117"/>
      <c r="I6" s="117"/>
      <c r="J6" s="117"/>
      <c r="K6" s="117"/>
      <c r="L6" s="117"/>
      <c r="M6" s="117"/>
      <c r="N6" s="117"/>
      <c r="O6" s="117"/>
      <c r="P6" s="117"/>
      <c r="Q6" s="117"/>
      <c r="R6" s="117"/>
      <c r="S6" s="117"/>
      <c r="T6" s="117"/>
    </row>
    <row r="8" spans="1:20" s="1" customFormat="1" ht="15.95" customHeight="1" x14ac:dyDescent="0.25">
      <c r="A8" s="116" t="s">
        <v>577</v>
      </c>
      <c r="B8" s="116"/>
      <c r="C8" s="116"/>
      <c r="D8" s="116"/>
      <c r="E8" s="116"/>
      <c r="F8" s="116"/>
      <c r="G8" s="116"/>
      <c r="H8" s="116"/>
      <c r="I8" s="116"/>
      <c r="J8" s="116"/>
      <c r="K8" s="116"/>
      <c r="L8" s="116"/>
      <c r="M8" s="116"/>
      <c r="N8" s="116"/>
      <c r="O8" s="116"/>
      <c r="P8" s="116"/>
      <c r="Q8" s="116"/>
      <c r="R8" s="116"/>
      <c r="S8" s="116"/>
      <c r="T8" s="116"/>
    </row>
    <row r="9" spans="1:20" s="1" customFormat="1" ht="15.95" customHeight="1" x14ac:dyDescent="0.25">
      <c r="A9" s="114" t="s">
        <v>4</v>
      </c>
      <c r="B9" s="114"/>
      <c r="C9" s="114"/>
      <c r="D9" s="114"/>
      <c r="E9" s="114"/>
      <c r="F9" s="114"/>
      <c r="G9" s="114"/>
      <c r="H9" s="114"/>
      <c r="I9" s="114"/>
      <c r="J9" s="114"/>
      <c r="K9" s="114"/>
      <c r="L9" s="114"/>
      <c r="M9" s="114"/>
      <c r="N9" s="114"/>
      <c r="O9" s="114"/>
      <c r="P9" s="114"/>
      <c r="Q9" s="114"/>
      <c r="R9" s="114"/>
      <c r="S9" s="114"/>
      <c r="T9" s="114"/>
    </row>
    <row r="11" spans="1:20" s="1" customFormat="1" ht="15.95" customHeight="1" x14ac:dyDescent="0.3">
      <c r="A11" s="116" t="s">
        <v>483</v>
      </c>
      <c r="B11" s="116"/>
      <c r="C11" s="116"/>
      <c r="D11" s="116"/>
      <c r="E11" s="116"/>
      <c r="F11" s="116"/>
      <c r="G11" s="116"/>
      <c r="H11" s="116"/>
      <c r="I11" s="116"/>
      <c r="J11" s="116"/>
      <c r="K11" s="116"/>
      <c r="L11" s="116"/>
      <c r="M11" s="116"/>
      <c r="N11" s="116"/>
      <c r="O11" s="116"/>
      <c r="P11" s="116"/>
      <c r="Q11" s="116"/>
      <c r="R11" s="116"/>
      <c r="S11" s="116"/>
      <c r="T11" s="116"/>
    </row>
    <row r="12" spans="1:20" s="1" customFormat="1" ht="15.95" customHeight="1" x14ac:dyDescent="0.25">
      <c r="A12" s="114" t="s">
        <v>5</v>
      </c>
      <c r="B12" s="114"/>
      <c r="C12" s="114"/>
      <c r="D12" s="114"/>
      <c r="E12" s="114"/>
      <c r="F12" s="114"/>
      <c r="G12" s="114"/>
      <c r="H12" s="114"/>
      <c r="I12" s="114"/>
      <c r="J12" s="114"/>
      <c r="K12" s="114"/>
      <c r="L12" s="114"/>
      <c r="M12" s="114"/>
      <c r="N12" s="114"/>
      <c r="O12" s="114"/>
      <c r="P12" s="114"/>
      <c r="Q12" s="114"/>
      <c r="R12" s="114"/>
      <c r="S12" s="114"/>
      <c r="T12" s="114"/>
    </row>
    <row r="14" spans="1:20" s="1" customFormat="1" ht="15.95" customHeight="1" x14ac:dyDescent="0.25">
      <c r="A14" s="113" t="s">
        <v>561</v>
      </c>
      <c r="B14" s="113"/>
      <c r="C14" s="113"/>
      <c r="D14" s="113"/>
      <c r="E14" s="113"/>
      <c r="F14" s="113"/>
      <c r="G14" s="113"/>
      <c r="H14" s="113"/>
      <c r="I14" s="113"/>
      <c r="J14" s="113"/>
      <c r="K14" s="113"/>
      <c r="L14" s="113"/>
      <c r="M14" s="113"/>
      <c r="N14" s="113"/>
      <c r="O14" s="113"/>
      <c r="P14" s="113"/>
      <c r="Q14" s="113"/>
      <c r="R14" s="113"/>
      <c r="S14" s="113"/>
      <c r="T14" s="113"/>
    </row>
    <row r="15" spans="1:20" s="1" customFormat="1" ht="15.95" customHeight="1" x14ac:dyDescent="0.25">
      <c r="A15" s="114" t="s">
        <v>6</v>
      </c>
      <c r="B15" s="114"/>
      <c r="C15" s="114"/>
      <c r="D15" s="114"/>
      <c r="E15" s="114"/>
      <c r="F15" s="114"/>
      <c r="G15" s="114"/>
      <c r="H15" s="114"/>
      <c r="I15" s="114"/>
      <c r="J15" s="114"/>
      <c r="K15" s="114"/>
      <c r="L15" s="114"/>
      <c r="M15" s="114"/>
      <c r="N15" s="114"/>
      <c r="O15" s="114"/>
      <c r="P15" s="114"/>
      <c r="Q15" s="114"/>
      <c r="R15" s="114"/>
      <c r="S15" s="114"/>
      <c r="T15" s="114"/>
    </row>
    <row r="16" spans="1:20" ht="11.1" customHeight="1" x14ac:dyDescent="0.3"/>
    <row r="17" spans="1:27" s="9" customFormat="1" ht="18.95" customHeight="1" x14ac:dyDescent="0.3">
      <c r="A17" s="115" t="s">
        <v>81</v>
      </c>
      <c r="B17" s="115"/>
      <c r="C17" s="115"/>
      <c r="D17" s="115"/>
      <c r="E17" s="115"/>
      <c r="F17" s="115"/>
      <c r="G17" s="115"/>
      <c r="H17" s="115"/>
      <c r="I17" s="115"/>
      <c r="J17" s="115"/>
      <c r="K17" s="115"/>
      <c r="L17" s="115"/>
      <c r="M17" s="115"/>
      <c r="N17" s="115"/>
      <c r="O17" s="115"/>
      <c r="P17" s="115"/>
      <c r="Q17" s="115"/>
      <c r="R17" s="115"/>
      <c r="S17" s="115"/>
      <c r="T17" s="115"/>
    </row>
    <row r="19" spans="1:27" s="1" customFormat="1" ht="32.1" customHeight="1" x14ac:dyDescent="0.25">
      <c r="A19" s="118" t="s">
        <v>8</v>
      </c>
      <c r="B19" s="118" t="s">
        <v>82</v>
      </c>
      <c r="C19" s="118"/>
      <c r="D19" s="118" t="s">
        <v>83</v>
      </c>
      <c r="E19" s="118"/>
      <c r="F19" s="121" t="s">
        <v>46</v>
      </c>
      <c r="G19" s="121"/>
      <c r="H19" s="121"/>
      <c r="I19" s="121"/>
      <c r="J19" s="118" t="s">
        <v>84</v>
      </c>
      <c r="K19" s="118" t="s">
        <v>85</v>
      </c>
      <c r="L19" s="118"/>
      <c r="M19" s="118" t="s">
        <v>86</v>
      </c>
      <c r="N19" s="118"/>
      <c r="O19" s="118" t="s">
        <v>87</v>
      </c>
      <c r="P19" s="118"/>
      <c r="Q19" s="118" t="s">
        <v>88</v>
      </c>
      <c r="R19" s="118"/>
      <c r="S19" s="118" t="s">
        <v>89</v>
      </c>
      <c r="T19" s="118" t="s">
        <v>90</v>
      </c>
      <c r="U19" s="118" t="s">
        <v>91</v>
      </c>
      <c r="V19" s="118" t="s">
        <v>92</v>
      </c>
      <c r="W19" s="118"/>
      <c r="X19" s="121" t="s">
        <v>73</v>
      </c>
      <c r="Y19" s="121"/>
      <c r="Z19" s="121" t="s">
        <v>74</v>
      </c>
      <c r="AA19" s="121"/>
    </row>
    <row r="20" spans="1:27" s="1" customFormat="1" ht="111" customHeight="1" x14ac:dyDescent="0.25">
      <c r="A20" s="124"/>
      <c r="B20" s="125"/>
      <c r="C20" s="126"/>
      <c r="D20" s="125"/>
      <c r="E20" s="126"/>
      <c r="F20" s="121" t="s">
        <v>93</v>
      </c>
      <c r="G20" s="121"/>
      <c r="H20" s="121" t="s">
        <v>94</v>
      </c>
      <c r="I20" s="121"/>
      <c r="J20" s="119"/>
      <c r="K20" s="125"/>
      <c r="L20" s="126"/>
      <c r="M20" s="125"/>
      <c r="N20" s="126"/>
      <c r="O20" s="125"/>
      <c r="P20" s="126"/>
      <c r="Q20" s="125"/>
      <c r="R20" s="126"/>
      <c r="S20" s="119"/>
      <c r="T20" s="119"/>
      <c r="U20" s="119"/>
      <c r="V20" s="125"/>
      <c r="W20" s="126"/>
      <c r="X20" s="6" t="s">
        <v>75</v>
      </c>
      <c r="Y20" s="6" t="s">
        <v>76</v>
      </c>
      <c r="Z20" s="6" t="s">
        <v>77</v>
      </c>
      <c r="AA20" s="6" t="s">
        <v>78</v>
      </c>
    </row>
    <row r="21" spans="1:27" s="1" customFormat="1" ht="15.95" customHeight="1" x14ac:dyDescent="0.25">
      <c r="A21" s="119"/>
      <c r="B21" s="6" t="s">
        <v>79</v>
      </c>
      <c r="C21" s="6" t="s">
        <v>80</v>
      </c>
      <c r="D21" s="6" t="s">
        <v>79</v>
      </c>
      <c r="E21" s="6" t="s">
        <v>80</v>
      </c>
      <c r="F21" s="6" t="s">
        <v>79</v>
      </c>
      <c r="G21" s="6" t="s">
        <v>80</v>
      </c>
      <c r="H21" s="6" t="s">
        <v>79</v>
      </c>
      <c r="I21" s="6" t="s">
        <v>80</v>
      </c>
      <c r="J21" s="6" t="s">
        <v>79</v>
      </c>
      <c r="K21" s="6" t="s">
        <v>79</v>
      </c>
      <c r="L21" s="6" t="s">
        <v>80</v>
      </c>
      <c r="M21" s="6" t="s">
        <v>79</v>
      </c>
      <c r="N21" s="6" t="s">
        <v>80</v>
      </c>
      <c r="O21" s="6" t="s">
        <v>79</v>
      </c>
      <c r="P21" s="6" t="s">
        <v>80</v>
      </c>
      <c r="Q21" s="6" t="s">
        <v>79</v>
      </c>
      <c r="R21" s="6" t="s">
        <v>80</v>
      </c>
      <c r="S21" s="6" t="s">
        <v>79</v>
      </c>
      <c r="T21" s="6" t="s">
        <v>79</v>
      </c>
      <c r="U21" s="6" t="s">
        <v>79</v>
      </c>
      <c r="V21" s="6" t="s">
        <v>79</v>
      </c>
      <c r="W21" s="6" t="s">
        <v>80</v>
      </c>
      <c r="X21" s="6" t="s">
        <v>79</v>
      </c>
      <c r="Y21" s="6" t="s">
        <v>79</v>
      </c>
      <c r="Z21" s="6" t="s">
        <v>79</v>
      </c>
      <c r="AA21" s="6" t="s">
        <v>79</v>
      </c>
    </row>
    <row r="22" spans="1:27" s="1" customFormat="1" ht="15.95" customHeight="1" x14ac:dyDescent="0.3">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22" workbookViewId="0">
      <selection activeCell="E15" sqref="E15:E16"/>
    </sheetView>
  </sheetViews>
  <sheetFormatPr defaultColWidth="9" defaultRowHeight="11.45" customHeight="1"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3"/>
    <row r="5" spans="1:3" ht="15.95" customHeight="1" x14ac:dyDescent="0.25">
      <c r="A5" s="116" t="s">
        <v>576</v>
      </c>
      <c r="B5" s="116"/>
      <c r="C5" s="116"/>
    </row>
    <row r="6" spans="1:3" ht="15.95" customHeight="1" x14ac:dyDescent="0.3"/>
    <row r="7" spans="1:3" ht="18.95" customHeight="1" x14ac:dyDescent="0.3">
      <c r="A7" s="117" t="s">
        <v>3</v>
      </c>
      <c r="B7" s="117"/>
      <c r="C7" s="117"/>
    </row>
    <row r="8" spans="1:3" ht="15.95" customHeight="1" x14ac:dyDescent="0.3"/>
    <row r="9" spans="1:3" ht="15.95" customHeight="1" x14ac:dyDescent="0.25">
      <c r="A9" s="116" t="s">
        <v>577</v>
      </c>
      <c r="B9" s="116"/>
      <c r="C9" s="116"/>
    </row>
    <row r="10" spans="1:3" ht="15.95" customHeight="1" x14ac:dyDescent="0.25">
      <c r="A10" s="114" t="s">
        <v>4</v>
      </c>
      <c r="B10" s="114"/>
      <c r="C10" s="114"/>
    </row>
    <row r="11" spans="1:3" ht="15.95" customHeight="1" x14ac:dyDescent="0.3"/>
    <row r="12" spans="1:3" ht="15.95" customHeight="1" x14ac:dyDescent="0.3">
      <c r="A12" s="116" t="s">
        <v>483</v>
      </c>
      <c r="B12" s="116"/>
      <c r="C12" s="116"/>
    </row>
    <row r="13" spans="1:3" ht="15.95" customHeight="1" x14ac:dyDescent="0.25">
      <c r="A13" s="114" t="s">
        <v>5</v>
      </c>
      <c r="B13" s="114"/>
      <c r="C13" s="114"/>
    </row>
    <row r="14" spans="1:3" ht="15.95" customHeight="1" x14ac:dyDescent="0.3"/>
    <row r="15" spans="1:3" ht="32.1" customHeight="1" x14ac:dyDescent="0.25">
      <c r="A15" s="113" t="s">
        <v>561</v>
      </c>
      <c r="B15" s="113"/>
      <c r="C15" s="113"/>
    </row>
    <row r="16" spans="1:3" ht="15.95" customHeight="1" x14ac:dyDescent="0.25">
      <c r="A16" s="114" t="s">
        <v>6</v>
      </c>
      <c r="B16" s="114"/>
      <c r="C16" s="114"/>
    </row>
    <row r="17" spans="1:3" ht="15.95" customHeight="1" x14ac:dyDescent="0.3"/>
    <row r="18" spans="1:3" ht="36.950000000000003" customHeight="1" x14ac:dyDescent="0.3">
      <c r="A18" s="120" t="s">
        <v>95</v>
      </c>
      <c r="B18" s="120"/>
      <c r="C18" s="120"/>
    </row>
    <row r="19" spans="1:3" ht="15.95" customHeight="1" x14ac:dyDescent="0.3"/>
    <row r="20" spans="1:3" ht="15.95" customHeight="1" x14ac:dyDescent="0.25">
      <c r="A20" s="2" t="s">
        <v>8</v>
      </c>
      <c r="B20" s="3" t="s">
        <v>9</v>
      </c>
      <c r="C20" s="3" t="s">
        <v>10</v>
      </c>
    </row>
    <row r="21" spans="1:3" ht="15.95" customHeight="1" x14ac:dyDescent="0.3">
      <c r="A21" s="4">
        <v>1</v>
      </c>
      <c r="B21" s="4">
        <v>2</v>
      </c>
      <c r="C21" s="4">
        <v>3</v>
      </c>
    </row>
    <row r="22" spans="1:3" ht="141.75" x14ac:dyDescent="0.25">
      <c r="A22" s="5">
        <v>1</v>
      </c>
      <c r="B22" s="2" t="s">
        <v>96</v>
      </c>
      <c r="C22" s="111" t="s">
        <v>572</v>
      </c>
    </row>
    <row r="23" spans="1:3" ht="57.75" customHeight="1" x14ac:dyDescent="0.25">
      <c r="A23" s="5">
        <v>2</v>
      </c>
      <c r="B23" s="2" t="s">
        <v>97</v>
      </c>
      <c r="C23" s="29" t="s">
        <v>522</v>
      </c>
    </row>
    <row r="24" spans="1:3" ht="48" customHeight="1" x14ac:dyDescent="0.25">
      <c r="A24" s="5">
        <v>3</v>
      </c>
      <c r="B24" s="2" t="s">
        <v>98</v>
      </c>
      <c r="C24" s="29" t="s">
        <v>521</v>
      </c>
    </row>
    <row r="25" spans="1:3" ht="32.1" customHeight="1" x14ac:dyDescent="0.25">
      <c r="A25" s="5">
        <v>4</v>
      </c>
      <c r="B25" s="2" t="s">
        <v>99</v>
      </c>
      <c r="C25" s="29" t="s">
        <v>458</v>
      </c>
    </row>
    <row r="26" spans="1:3" ht="32.1" customHeight="1" x14ac:dyDescent="0.25">
      <c r="A26" s="5">
        <v>5</v>
      </c>
      <c r="B26" s="2" t="s">
        <v>100</v>
      </c>
      <c r="C26" s="29" t="s">
        <v>454</v>
      </c>
    </row>
    <row r="27" spans="1:3" ht="78.75" x14ac:dyDescent="0.25">
      <c r="A27" s="5">
        <v>6</v>
      </c>
      <c r="B27" s="2" t="s">
        <v>101</v>
      </c>
      <c r="C27" s="29" t="s">
        <v>573</v>
      </c>
    </row>
    <row r="28" spans="1:3" ht="15.95" customHeight="1" x14ac:dyDescent="0.25">
      <c r="A28" s="5">
        <v>7</v>
      </c>
      <c r="B28" s="2" t="s">
        <v>102</v>
      </c>
      <c r="C28" s="11">
        <v>2016</v>
      </c>
    </row>
    <row r="29" spans="1:3" ht="15.95" customHeight="1" x14ac:dyDescent="0.25">
      <c r="A29" s="5">
        <v>8</v>
      </c>
      <c r="B29" s="2" t="s">
        <v>103</v>
      </c>
      <c r="C29" s="11">
        <v>2018</v>
      </c>
    </row>
    <row r="30" spans="1:3" ht="15.95" customHeight="1" x14ac:dyDescent="0.25">
      <c r="A30" s="5">
        <v>9</v>
      </c>
      <c r="B30" s="2" t="s">
        <v>104</v>
      </c>
      <c r="C30" s="29" t="s">
        <v>565</v>
      </c>
    </row>
    <row r="31" spans="1:3" ht="15.95" customHeight="1" x14ac:dyDescent="0.3"/>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20"/>
  <sheetViews>
    <sheetView zoomScale="70" zoomScaleNormal="70" workbookViewId="0">
      <selection activeCell="A9" sqref="A9:Z9"/>
    </sheetView>
  </sheetViews>
  <sheetFormatPr defaultColWidth="9" defaultRowHeight="11.45" customHeight="1"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2" spans="1:26" ht="11.45" customHeight="1" x14ac:dyDescent="0.25">
      <c r="L2" s="116" t="s">
        <v>576</v>
      </c>
      <c r="M2" s="116"/>
      <c r="N2" s="116"/>
    </row>
    <row r="4" spans="1:26" ht="18.95" customHeight="1" x14ac:dyDescent="0.3">
      <c r="A4" s="117" t="s">
        <v>3</v>
      </c>
      <c r="B4" s="117"/>
      <c r="C4" s="117"/>
      <c r="D4" s="117"/>
      <c r="E4" s="117"/>
      <c r="F4" s="117"/>
      <c r="G4" s="117"/>
      <c r="H4" s="117"/>
      <c r="I4" s="117"/>
      <c r="J4" s="117"/>
      <c r="K4" s="117"/>
      <c r="L4" s="117"/>
      <c r="M4" s="117"/>
      <c r="N4" s="117"/>
      <c r="O4" s="117"/>
      <c r="P4" s="117"/>
      <c r="Q4" s="117"/>
      <c r="R4" s="117"/>
      <c r="S4" s="117"/>
      <c r="T4" s="117"/>
      <c r="U4" s="117"/>
      <c r="V4" s="117"/>
      <c r="W4" s="117"/>
      <c r="X4" s="117"/>
      <c r="Y4" s="117"/>
      <c r="Z4" s="117"/>
    </row>
    <row r="5" spans="1:26" ht="15.95" customHeight="1" x14ac:dyDescent="0.3"/>
    <row r="6" spans="1:26" ht="15.95" customHeight="1" x14ac:dyDescent="0.25">
      <c r="A6" s="116" t="s">
        <v>577</v>
      </c>
      <c r="B6" s="116"/>
      <c r="C6" s="116"/>
      <c r="D6" s="116"/>
      <c r="E6" s="116"/>
      <c r="F6" s="116"/>
      <c r="G6" s="116"/>
      <c r="H6" s="116"/>
      <c r="I6" s="116"/>
      <c r="J6" s="116"/>
      <c r="K6" s="116"/>
      <c r="L6" s="116"/>
      <c r="M6" s="116"/>
      <c r="N6" s="116"/>
      <c r="O6" s="116"/>
      <c r="P6" s="116"/>
      <c r="Q6" s="116"/>
      <c r="R6" s="116"/>
      <c r="S6" s="116"/>
      <c r="T6" s="116"/>
      <c r="U6" s="116"/>
      <c r="V6" s="116"/>
      <c r="W6" s="116"/>
      <c r="X6" s="116"/>
      <c r="Y6" s="116"/>
      <c r="Z6" s="116"/>
    </row>
    <row r="7" spans="1:26" ht="15.95" customHeight="1" x14ac:dyDescent="0.25">
      <c r="A7" s="114" t="s">
        <v>4</v>
      </c>
      <c r="B7" s="114"/>
      <c r="C7" s="114"/>
      <c r="D7" s="114"/>
      <c r="E7" s="114"/>
      <c r="F7" s="114"/>
      <c r="G7" s="114"/>
      <c r="H7" s="114"/>
      <c r="I7" s="114"/>
      <c r="J7" s="114"/>
      <c r="K7" s="114"/>
      <c r="L7" s="114"/>
      <c r="M7" s="114"/>
      <c r="N7" s="114"/>
      <c r="O7" s="114"/>
      <c r="P7" s="114"/>
      <c r="Q7" s="114"/>
      <c r="R7" s="114"/>
      <c r="S7" s="114"/>
      <c r="T7" s="114"/>
      <c r="U7" s="114"/>
      <c r="V7" s="114"/>
      <c r="W7" s="114"/>
      <c r="X7" s="114"/>
      <c r="Y7" s="114"/>
      <c r="Z7" s="114"/>
    </row>
    <row r="8" spans="1:26" ht="15.95" customHeight="1" x14ac:dyDescent="0.3"/>
    <row r="9" spans="1:26" ht="15.95" customHeight="1" x14ac:dyDescent="0.3">
      <c r="A9" s="116" t="s">
        <v>483</v>
      </c>
      <c r="B9" s="116"/>
      <c r="C9" s="116"/>
      <c r="D9" s="116"/>
      <c r="E9" s="116"/>
      <c r="F9" s="116"/>
      <c r="G9" s="116"/>
      <c r="H9" s="116"/>
      <c r="I9" s="116"/>
      <c r="J9" s="116"/>
      <c r="K9" s="116"/>
      <c r="L9" s="116"/>
      <c r="M9" s="116"/>
      <c r="N9" s="116"/>
      <c r="O9" s="116"/>
      <c r="P9" s="116"/>
      <c r="Q9" s="116"/>
      <c r="R9" s="116"/>
      <c r="S9" s="116"/>
      <c r="T9" s="116"/>
      <c r="U9" s="116"/>
      <c r="V9" s="116"/>
      <c r="W9" s="116"/>
      <c r="X9" s="116"/>
      <c r="Y9" s="116"/>
      <c r="Z9" s="116"/>
    </row>
    <row r="10" spans="1:26" ht="15.95" customHeight="1" x14ac:dyDescent="0.25">
      <c r="A10" s="114" t="s">
        <v>5</v>
      </c>
      <c r="B10" s="114"/>
      <c r="C10" s="114"/>
      <c r="D10" s="114"/>
      <c r="E10" s="114"/>
      <c r="F10" s="114"/>
      <c r="G10" s="114"/>
      <c r="H10" s="114"/>
      <c r="I10" s="114"/>
      <c r="J10" s="114"/>
      <c r="K10" s="114"/>
      <c r="L10" s="114"/>
      <c r="M10" s="114"/>
      <c r="N10" s="114"/>
      <c r="O10" s="114"/>
      <c r="P10" s="114"/>
      <c r="Q10" s="114"/>
      <c r="R10" s="114"/>
      <c r="S10" s="114"/>
      <c r="T10" s="114"/>
      <c r="U10" s="114"/>
      <c r="V10" s="114"/>
      <c r="W10" s="114"/>
      <c r="X10" s="114"/>
      <c r="Y10" s="114"/>
      <c r="Z10" s="114"/>
    </row>
    <row r="11" spans="1:26" ht="15.95" customHeight="1" x14ac:dyDescent="0.3"/>
    <row r="12" spans="1:26" ht="15.95" customHeight="1" x14ac:dyDescent="0.25">
      <c r="A12" s="113" t="s">
        <v>561</v>
      </c>
      <c r="B12" s="113"/>
      <c r="C12" s="113"/>
      <c r="D12" s="113"/>
      <c r="E12" s="113"/>
      <c r="F12" s="113"/>
      <c r="G12" s="113"/>
      <c r="H12" s="113"/>
      <c r="I12" s="113"/>
      <c r="J12" s="113"/>
      <c r="K12" s="113"/>
      <c r="L12" s="113"/>
      <c r="M12" s="113"/>
      <c r="N12" s="113"/>
      <c r="O12" s="113"/>
      <c r="P12" s="113"/>
      <c r="Q12" s="113"/>
      <c r="R12" s="113"/>
      <c r="S12" s="113"/>
      <c r="T12" s="113"/>
      <c r="U12" s="113"/>
      <c r="V12" s="113"/>
      <c r="W12" s="113"/>
      <c r="X12" s="113"/>
      <c r="Y12" s="113"/>
      <c r="Z12" s="113"/>
    </row>
    <row r="13" spans="1:26" ht="15.95" customHeight="1" x14ac:dyDescent="0.25">
      <c r="A13" s="114" t="s">
        <v>6</v>
      </c>
      <c r="B13" s="114"/>
      <c r="C13" s="114"/>
      <c r="D13" s="114"/>
      <c r="E13" s="114"/>
      <c r="F13" s="114"/>
      <c r="G13" s="114"/>
      <c r="H13" s="114"/>
      <c r="I13" s="114"/>
      <c r="J13" s="114"/>
      <c r="K13" s="114"/>
      <c r="L13" s="114"/>
      <c r="M13" s="114"/>
      <c r="N13" s="114"/>
      <c r="O13" s="114"/>
      <c r="P13" s="114"/>
      <c r="Q13" s="114"/>
      <c r="R13" s="114"/>
      <c r="S13" s="114"/>
      <c r="T13" s="114"/>
      <c r="U13" s="114"/>
      <c r="V13" s="114"/>
      <c r="W13" s="114"/>
      <c r="X13" s="114"/>
      <c r="Y13" s="114"/>
      <c r="Z13" s="114"/>
    </row>
    <row r="14" spans="1:26" s="13" customFormat="1" ht="15.95" customHeight="1" x14ac:dyDescent="0.25">
      <c r="A14" s="12" t="s">
        <v>105</v>
      </c>
    </row>
    <row r="15" spans="1:26" s="14" customFormat="1" ht="15.95" customHeight="1" x14ac:dyDescent="0.25">
      <c r="A15" s="127" t="s">
        <v>106</v>
      </c>
      <c r="B15" s="127"/>
      <c r="C15" s="127"/>
      <c r="D15" s="127"/>
      <c r="E15" s="127"/>
      <c r="F15" s="127"/>
      <c r="G15" s="127"/>
      <c r="H15" s="127"/>
      <c r="I15" s="127"/>
      <c r="J15" s="127"/>
      <c r="K15" s="127"/>
      <c r="L15" s="127"/>
      <c r="M15" s="127"/>
      <c r="N15" s="127" t="s">
        <v>107</v>
      </c>
      <c r="O15" s="127"/>
      <c r="P15" s="127"/>
      <c r="Q15" s="127"/>
      <c r="R15" s="127"/>
      <c r="S15" s="127"/>
      <c r="T15" s="127"/>
      <c r="U15" s="127"/>
      <c r="V15" s="127"/>
      <c r="W15" s="127"/>
      <c r="X15" s="127"/>
      <c r="Y15" s="127"/>
      <c r="Z15" s="127"/>
    </row>
    <row r="16" spans="1:26" s="14" customFormat="1" ht="221.1" customHeight="1" x14ac:dyDescent="0.25">
      <c r="A16" s="2" t="s">
        <v>108</v>
      </c>
      <c r="B16" s="2" t="s">
        <v>109</v>
      </c>
      <c r="C16" s="2" t="s">
        <v>110</v>
      </c>
      <c r="D16" s="2" t="s">
        <v>111</v>
      </c>
      <c r="E16" s="2" t="s">
        <v>112</v>
      </c>
      <c r="F16" s="2" t="s">
        <v>113</v>
      </c>
      <c r="G16" s="2" t="s">
        <v>114</v>
      </c>
      <c r="H16" s="2" t="s">
        <v>115</v>
      </c>
      <c r="I16" s="2" t="s">
        <v>116</v>
      </c>
      <c r="J16" s="2" t="s">
        <v>117</v>
      </c>
      <c r="K16" s="2" t="s">
        <v>118</v>
      </c>
      <c r="L16" s="2" t="s">
        <v>119</v>
      </c>
      <c r="M16" s="2" t="s">
        <v>120</v>
      </c>
      <c r="N16" s="2" t="s">
        <v>121</v>
      </c>
      <c r="O16" s="2" t="s">
        <v>122</v>
      </c>
      <c r="P16" s="2" t="s">
        <v>123</v>
      </c>
      <c r="Q16" s="2" t="s">
        <v>124</v>
      </c>
      <c r="R16" s="2" t="s">
        <v>115</v>
      </c>
      <c r="S16" s="2" t="s">
        <v>125</v>
      </c>
      <c r="T16" s="2" t="s">
        <v>126</v>
      </c>
      <c r="U16" s="2" t="s">
        <v>127</v>
      </c>
      <c r="V16" s="2" t="s">
        <v>124</v>
      </c>
      <c r="W16" s="2" t="s">
        <v>128</v>
      </c>
      <c r="X16" s="2" t="s">
        <v>129</v>
      </c>
      <c r="Y16" s="2" t="s">
        <v>130</v>
      </c>
      <c r="Z16" s="2" t="s">
        <v>131</v>
      </c>
    </row>
    <row r="17" spans="1:26" s="14" customFormat="1" ht="15.95" customHeight="1" x14ac:dyDescent="0.3">
      <c r="A17" s="5">
        <v>1</v>
      </c>
      <c r="B17" s="5">
        <v>2</v>
      </c>
      <c r="C17" s="5">
        <v>3</v>
      </c>
      <c r="D17" s="5">
        <v>4</v>
      </c>
      <c r="E17" s="5">
        <v>5</v>
      </c>
      <c r="F17" s="5">
        <v>6</v>
      </c>
      <c r="G17" s="5">
        <v>7</v>
      </c>
      <c r="H17" s="5">
        <v>8</v>
      </c>
      <c r="I17" s="5">
        <v>9</v>
      </c>
      <c r="J17" s="5">
        <v>10</v>
      </c>
      <c r="K17" s="5">
        <v>11</v>
      </c>
      <c r="L17" s="5">
        <v>12</v>
      </c>
      <c r="M17" s="5">
        <v>13</v>
      </c>
      <c r="N17" s="5">
        <v>14</v>
      </c>
      <c r="O17" s="5">
        <v>15</v>
      </c>
      <c r="P17" s="5">
        <v>16</v>
      </c>
      <c r="Q17" s="5">
        <v>17</v>
      </c>
      <c r="R17" s="5">
        <v>18</v>
      </c>
      <c r="S17" s="5">
        <v>19</v>
      </c>
      <c r="T17" s="5">
        <v>20</v>
      </c>
      <c r="U17" s="5">
        <v>21</v>
      </c>
      <c r="V17" s="5">
        <v>22</v>
      </c>
      <c r="W17" s="5">
        <v>23</v>
      </c>
      <c r="X17" s="5">
        <v>24</v>
      </c>
      <c r="Y17" s="5">
        <v>25</v>
      </c>
      <c r="Z17" s="5">
        <v>26</v>
      </c>
    </row>
    <row r="18" spans="1:26" s="14" customFormat="1" ht="15.95" customHeight="1" x14ac:dyDescent="0.25">
      <c r="A18" s="35">
        <v>2016</v>
      </c>
      <c r="B18" s="36" t="s">
        <v>457</v>
      </c>
      <c r="C18" s="10" t="s">
        <v>422</v>
      </c>
      <c r="D18" s="10" t="s">
        <v>422</v>
      </c>
      <c r="E18" s="10" t="s">
        <v>422</v>
      </c>
      <c r="F18" s="10" t="s">
        <v>422</v>
      </c>
      <c r="G18" s="10" t="s">
        <v>422</v>
      </c>
      <c r="H18" s="10" t="s">
        <v>422</v>
      </c>
      <c r="I18" s="10" t="s">
        <v>422</v>
      </c>
      <c r="J18" s="10" t="s">
        <v>422</v>
      </c>
      <c r="K18" s="4" t="s">
        <v>455</v>
      </c>
      <c r="L18" s="4" t="s">
        <v>422</v>
      </c>
      <c r="M18" s="4">
        <v>2017</v>
      </c>
      <c r="N18" s="4" t="s">
        <v>422</v>
      </c>
      <c r="O18" s="4" t="s">
        <v>422</v>
      </c>
      <c r="P18" s="10" t="s">
        <v>422</v>
      </c>
      <c r="Q18" s="10" t="s">
        <v>422</v>
      </c>
      <c r="R18" s="10" t="s">
        <v>422</v>
      </c>
      <c r="S18" s="10" t="s">
        <v>422</v>
      </c>
      <c r="T18" s="10" t="s">
        <v>422</v>
      </c>
      <c r="U18" s="10" t="s">
        <v>422</v>
      </c>
      <c r="V18" s="10" t="s">
        <v>422</v>
      </c>
      <c r="W18" s="4" t="s">
        <v>422</v>
      </c>
      <c r="X18" s="4" t="s">
        <v>422</v>
      </c>
      <c r="Y18" s="4" t="s">
        <v>422</v>
      </c>
      <c r="Z18" s="10" t="s">
        <v>456</v>
      </c>
    </row>
    <row r="19" spans="1:26" s="46" customFormat="1" ht="15.95" customHeight="1" x14ac:dyDescent="0.25">
      <c r="A19" s="41">
        <v>2015</v>
      </c>
      <c r="B19" s="42" t="s">
        <v>457</v>
      </c>
      <c r="C19" s="43" t="s">
        <v>422</v>
      </c>
      <c r="D19" s="43" t="s">
        <v>422</v>
      </c>
      <c r="E19" s="43" t="s">
        <v>422</v>
      </c>
      <c r="F19" s="43" t="s">
        <v>422</v>
      </c>
      <c r="G19" s="43" t="s">
        <v>422</v>
      </c>
      <c r="H19" s="43" t="s">
        <v>422</v>
      </c>
      <c r="I19" s="43" t="s">
        <v>422</v>
      </c>
      <c r="J19" s="43" t="s">
        <v>422</v>
      </c>
      <c r="K19" s="44" t="s">
        <v>455</v>
      </c>
      <c r="L19" s="45" t="s">
        <v>422</v>
      </c>
      <c r="M19" s="45"/>
      <c r="N19" s="45" t="s">
        <v>422</v>
      </c>
      <c r="O19" s="45" t="s">
        <v>422</v>
      </c>
      <c r="P19" s="43" t="s">
        <v>422</v>
      </c>
      <c r="Q19" s="43" t="s">
        <v>422</v>
      </c>
      <c r="R19" s="43" t="s">
        <v>422</v>
      </c>
      <c r="S19" s="43" t="s">
        <v>422</v>
      </c>
      <c r="T19" s="43" t="s">
        <v>422</v>
      </c>
      <c r="U19" s="43" t="s">
        <v>422</v>
      </c>
      <c r="V19" s="43" t="s">
        <v>422</v>
      </c>
      <c r="W19" s="44" t="s">
        <v>422</v>
      </c>
      <c r="X19" s="44" t="s">
        <v>422</v>
      </c>
      <c r="Y19" s="44" t="s">
        <v>422</v>
      </c>
      <c r="Z19" s="43"/>
    </row>
    <row r="20" spans="1:26" ht="15.95" customHeight="1" x14ac:dyDescent="0.25">
      <c r="A20" s="37">
        <v>2014</v>
      </c>
      <c r="B20" s="36" t="s">
        <v>457</v>
      </c>
      <c r="C20" s="10" t="s">
        <v>422</v>
      </c>
      <c r="D20" s="10" t="s">
        <v>422</v>
      </c>
      <c r="E20" s="10" t="s">
        <v>422</v>
      </c>
      <c r="F20" s="10" t="s">
        <v>422</v>
      </c>
      <c r="G20" s="10" t="s">
        <v>422</v>
      </c>
      <c r="H20" s="10" t="s">
        <v>422</v>
      </c>
      <c r="I20" s="10" t="s">
        <v>422</v>
      </c>
      <c r="J20" s="10" t="s">
        <v>422</v>
      </c>
      <c r="K20" s="10" t="s">
        <v>455</v>
      </c>
      <c r="L20" s="4" t="s">
        <v>422</v>
      </c>
      <c r="M20" s="4"/>
      <c r="N20" s="4" t="s">
        <v>422</v>
      </c>
      <c r="O20" s="4" t="s">
        <v>422</v>
      </c>
      <c r="P20" s="10" t="s">
        <v>422</v>
      </c>
      <c r="Q20" s="10" t="s">
        <v>422</v>
      </c>
      <c r="R20" s="10" t="s">
        <v>422</v>
      </c>
      <c r="S20" s="10" t="s">
        <v>422</v>
      </c>
      <c r="T20" s="10" t="s">
        <v>422</v>
      </c>
      <c r="U20" s="10" t="s">
        <v>422</v>
      </c>
      <c r="V20" s="10" t="s">
        <v>422</v>
      </c>
      <c r="W20" s="4" t="s">
        <v>422</v>
      </c>
      <c r="X20" s="4" t="s">
        <v>422</v>
      </c>
      <c r="Y20" s="4" t="s">
        <v>422</v>
      </c>
      <c r="Z20" s="10"/>
    </row>
  </sheetData>
  <mergeCells count="10">
    <mergeCell ref="L2:N2"/>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I11" sqref="I11"/>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95" customHeight="1" x14ac:dyDescent="0.25">
      <c r="C1" s="1" t="s">
        <v>132</v>
      </c>
      <c r="M1" s="1" t="s">
        <v>0</v>
      </c>
    </row>
    <row r="2" spans="1:15" ht="15.95" customHeight="1" x14ac:dyDescent="0.25">
      <c r="C2" s="1" t="s">
        <v>132</v>
      </c>
      <c r="M2" s="1" t="s">
        <v>1</v>
      </c>
    </row>
    <row r="3" spans="1:15" ht="15.95" customHeight="1" x14ac:dyDescent="0.25">
      <c r="C3" s="1" t="s">
        <v>132</v>
      </c>
      <c r="M3" s="1" t="s">
        <v>2</v>
      </c>
    </row>
    <row r="4" spans="1:15" ht="15.95" customHeight="1" x14ac:dyDescent="0.3"/>
    <row r="5" spans="1:15" ht="15.95" customHeight="1" x14ac:dyDescent="0.25">
      <c r="A5" s="116" t="s">
        <v>576</v>
      </c>
      <c r="B5" s="116"/>
      <c r="C5" s="116"/>
      <c r="D5" s="116"/>
      <c r="E5" s="116"/>
      <c r="F5" s="116"/>
      <c r="G5" s="116"/>
      <c r="H5" s="116"/>
      <c r="I5" s="116"/>
      <c r="J5" s="116"/>
      <c r="K5" s="116"/>
      <c r="L5" s="116"/>
      <c r="M5" s="116"/>
      <c r="N5" s="116"/>
      <c r="O5" s="116"/>
    </row>
    <row r="6" spans="1:15" ht="15.95" customHeight="1" x14ac:dyDescent="0.3"/>
    <row r="7" spans="1:15" ht="18.95" customHeight="1" x14ac:dyDescent="0.3">
      <c r="A7" s="117" t="s">
        <v>3</v>
      </c>
      <c r="B7" s="117"/>
      <c r="C7" s="117"/>
      <c r="D7" s="117"/>
      <c r="E7" s="117"/>
      <c r="F7" s="117"/>
      <c r="G7" s="117"/>
      <c r="H7" s="117"/>
      <c r="I7" s="117"/>
      <c r="J7" s="117"/>
      <c r="K7" s="117"/>
      <c r="L7" s="117"/>
      <c r="M7" s="117"/>
      <c r="N7" s="117"/>
      <c r="O7" s="117"/>
    </row>
    <row r="8" spans="1:15" ht="15.95" customHeight="1" x14ac:dyDescent="0.3"/>
    <row r="9" spans="1:15" ht="15.95" customHeight="1" x14ac:dyDescent="0.25">
      <c r="A9" s="116" t="s">
        <v>577</v>
      </c>
      <c r="B9" s="116"/>
      <c r="C9" s="116"/>
      <c r="D9" s="116"/>
      <c r="E9" s="116"/>
      <c r="F9" s="116"/>
      <c r="G9" s="116"/>
      <c r="H9" s="116"/>
      <c r="I9" s="116"/>
      <c r="J9" s="116"/>
      <c r="K9" s="116"/>
      <c r="L9" s="116"/>
      <c r="M9" s="116"/>
      <c r="N9" s="116"/>
      <c r="O9" s="116"/>
    </row>
    <row r="10" spans="1:15" ht="15.95" customHeight="1" x14ac:dyDescent="0.25">
      <c r="A10" s="114" t="s">
        <v>4</v>
      </c>
      <c r="B10" s="114"/>
      <c r="C10" s="114"/>
      <c r="D10" s="114"/>
      <c r="E10" s="114"/>
      <c r="F10" s="114"/>
      <c r="G10" s="114"/>
      <c r="H10" s="114"/>
      <c r="I10" s="114"/>
      <c r="J10" s="114"/>
      <c r="K10" s="114"/>
      <c r="L10" s="114"/>
      <c r="M10" s="114"/>
      <c r="N10" s="114"/>
      <c r="O10" s="114"/>
    </row>
    <row r="11" spans="1:15" ht="15.95" customHeight="1" x14ac:dyDescent="0.3"/>
    <row r="12" spans="1:15" ht="15.95" customHeight="1" x14ac:dyDescent="0.3">
      <c r="A12" s="116" t="s">
        <v>483</v>
      </c>
      <c r="B12" s="116"/>
      <c r="C12" s="116"/>
      <c r="D12" s="116"/>
      <c r="E12" s="116"/>
      <c r="F12" s="116"/>
      <c r="G12" s="116"/>
      <c r="H12" s="116"/>
      <c r="I12" s="116"/>
      <c r="J12" s="116"/>
      <c r="K12" s="116"/>
      <c r="L12" s="116"/>
      <c r="M12" s="116"/>
      <c r="N12" s="116"/>
      <c r="O12" s="116"/>
    </row>
    <row r="13" spans="1:15" ht="15.95" customHeight="1" x14ac:dyDescent="0.25">
      <c r="A13" s="114" t="s">
        <v>5</v>
      </c>
      <c r="B13" s="114"/>
      <c r="C13" s="114"/>
      <c r="D13" s="114"/>
      <c r="E13" s="114"/>
      <c r="F13" s="114"/>
      <c r="G13" s="114"/>
      <c r="H13" s="114"/>
      <c r="I13" s="114"/>
      <c r="J13" s="114"/>
      <c r="K13" s="114"/>
      <c r="L13" s="114"/>
      <c r="M13" s="114"/>
      <c r="N13" s="114"/>
      <c r="O13" s="114"/>
    </row>
    <row r="14" spans="1:15" ht="15.95" customHeight="1" x14ac:dyDescent="0.3"/>
    <row r="15" spans="1:15" ht="15.95" customHeight="1" x14ac:dyDescent="0.25">
      <c r="A15" s="113" t="s">
        <v>561</v>
      </c>
      <c r="B15" s="113"/>
      <c r="C15" s="113"/>
      <c r="D15" s="113"/>
      <c r="E15" s="113"/>
      <c r="F15" s="113"/>
      <c r="G15" s="113"/>
      <c r="H15" s="113"/>
      <c r="I15" s="113"/>
      <c r="J15" s="113"/>
      <c r="K15" s="113"/>
      <c r="L15" s="113"/>
      <c r="M15" s="113"/>
      <c r="N15" s="113"/>
      <c r="O15" s="113"/>
    </row>
    <row r="16" spans="1:15" ht="15.95" customHeight="1" x14ac:dyDescent="0.25">
      <c r="A16" s="114" t="s">
        <v>6</v>
      </c>
      <c r="B16" s="114"/>
      <c r="C16" s="114"/>
      <c r="D16" s="114"/>
      <c r="E16" s="114"/>
      <c r="F16" s="114"/>
      <c r="G16" s="114"/>
      <c r="H16" s="114"/>
      <c r="I16" s="114"/>
      <c r="J16" s="114"/>
      <c r="K16" s="114"/>
      <c r="L16" s="114"/>
      <c r="M16" s="114"/>
      <c r="N16" s="114"/>
      <c r="O16" s="114"/>
    </row>
    <row r="17" spans="1:15" ht="15.95" customHeight="1" x14ac:dyDescent="0.3"/>
    <row r="18" spans="1:15" ht="74.099999999999994" customHeight="1" x14ac:dyDescent="0.3">
      <c r="A18" s="120" t="s">
        <v>133</v>
      </c>
      <c r="B18" s="120"/>
      <c r="C18" s="120"/>
      <c r="D18" s="120"/>
      <c r="E18" s="120"/>
      <c r="F18" s="120"/>
      <c r="G18" s="120"/>
      <c r="H18" s="120"/>
      <c r="I18" s="120"/>
      <c r="J18" s="120"/>
      <c r="K18" s="120"/>
      <c r="L18" s="120"/>
      <c r="M18" s="120"/>
      <c r="N18" s="120"/>
      <c r="O18" s="120"/>
    </row>
    <row r="19" spans="1:15" ht="87" customHeight="1" x14ac:dyDescent="0.25">
      <c r="A19" s="128" t="s">
        <v>8</v>
      </c>
      <c r="B19" s="128" t="s">
        <v>134</v>
      </c>
      <c r="C19" s="128" t="s">
        <v>135</v>
      </c>
      <c r="D19" s="128" t="s">
        <v>136</v>
      </c>
      <c r="E19" s="127" t="s">
        <v>137</v>
      </c>
      <c r="F19" s="127"/>
      <c r="G19" s="127"/>
      <c r="H19" s="127"/>
      <c r="I19" s="127"/>
      <c r="J19" s="127" t="s">
        <v>138</v>
      </c>
      <c r="K19" s="127"/>
      <c r="L19" s="127"/>
      <c r="M19" s="127"/>
      <c r="N19" s="127"/>
      <c r="O19" s="127"/>
    </row>
    <row r="20" spans="1:15" ht="87" customHeight="1" x14ac:dyDescent="0.25">
      <c r="A20" s="129"/>
      <c r="B20" s="129"/>
      <c r="C20" s="129"/>
      <c r="D20" s="129"/>
      <c r="E20" s="2" t="s">
        <v>139</v>
      </c>
      <c r="F20" s="2" t="s">
        <v>140</v>
      </c>
      <c r="G20" s="2" t="s">
        <v>141</v>
      </c>
      <c r="H20" s="2" t="s">
        <v>142</v>
      </c>
      <c r="I20" s="2" t="s">
        <v>143</v>
      </c>
      <c r="J20" s="15">
        <v>2016</v>
      </c>
      <c r="K20" s="15">
        <v>2017</v>
      </c>
      <c r="L20" s="15">
        <v>2018</v>
      </c>
      <c r="M20" s="15">
        <v>2019</v>
      </c>
      <c r="N20" s="15">
        <v>2020</v>
      </c>
      <c r="O20" s="15">
        <v>2021</v>
      </c>
    </row>
    <row r="21" spans="1:15" ht="15.95" customHeight="1" x14ac:dyDescent="0.3">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3">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92"/>
  <sheetViews>
    <sheetView workbookViewId="0">
      <selection activeCell="A12" sqref="A12:L12"/>
    </sheetView>
  </sheetViews>
  <sheetFormatPr defaultColWidth="9" defaultRowHeight="11.45" customHeight="1" x14ac:dyDescent="0.25"/>
  <cols>
    <col min="1" max="1" width="29.85546875" style="8" customWidth="1"/>
    <col min="2" max="6" width="9" style="8" customWidth="1"/>
    <col min="7" max="63" width="13.28515625" style="8" customWidth="1"/>
  </cols>
  <sheetData>
    <row r="1" spans="1:12" customFormat="1" ht="15.95" customHeight="1" x14ac:dyDescent="0.25">
      <c r="A1" s="8"/>
      <c r="B1" s="8"/>
      <c r="C1" s="1" t="s">
        <v>132</v>
      </c>
      <c r="D1" s="8"/>
      <c r="E1" s="8"/>
      <c r="F1" s="8"/>
      <c r="G1" s="8"/>
      <c r="H1" s="8"/>
      <c r="I1" s="8"/>
      <c r="J1" s="1" t="s">
        <v>0</v>
      </c>
      <c r="K1" s="8"/>
      <c r="L1" s="8"/>
    </row>
    <row r="2" spans="1:12" customFormat="1" ht="15.95" customHeight="1" x14ac:dyDescent="0.25">
      <c r="A2" s="8"/>
      <c r="B2" s="8"/>
      <c r="C2" s="1" t="s">
        <v>132</v>
      </c>
      <c r="D2" s="8"/>
      <c r="E2" s="8"/>
      <c r="F2" s="8"/>
      <c r="G2" s="8"/>
      <c r="H2" s="8"/>
      <c r="I2" s="8"/>
      <c r="J2" s="1" t="s">
        <v>1</v>
      </c>
      <c r="K2" s="8"/>
      <c r="L2" s="8"/>
    </row>
    <row r="3" spans="1:12" customFormat="1" ht="15.95" customHeight="1" x14ac:dyDescent="0.25">
      <c r="A3" s="8"/>
      <c r="B3" s="8"/>
      <c r="C3" s="1" t="s">
        <v>132</v>
      </c>
      <c r="D3" s="8"/>
      <c r="E3" s="8"/>
      <c r="F3" s="8"/>
      <c r="G3" s="8"/>
      <c r="H3" s="8"/>
      <c r="I3" s="8"/>
      <c r="J3" s="1" t="s">
        <v>2</v>
      </c>
      <c r="K3" s="8"/>
      <c r="L3" s="8"/>
    </row>
    <row r="4" spans="1:12" customFormat="1" ht="15.95" customHeight="1" x14ac:dyDescent="0.3">
      <c r="A4" s="8"/>
      <c r="B4" s="8"/>
      <c r="C4" s="8"/>
      <c r="D4" s="8"/>
      <c r="E4" s="8"/>
      <c r="F4" s="8"/>
      <c r="G4" s="8"/>
      <c r="H4" s="8"/>
      <c r="I4" s="8"/>
      <c r="J4" s="8"/>
      <c r="K4" s="8"/>
      <c r="L4" s="8"/>
    </row>
    <row r="5" spans="1:12" customFormat="1" ht="15.95" customHeight="1" x14ac:dyDescent="0.25">
      <c r="A5" s="116" t="s">
        <v>576</v>
      </c>
      <c r="B5" s="116"/>
      <c r="C5" s="116"/>
      <c r="D5" s="116"/>
      <c r="E5" s="116"/>
      <c r="F5" s="116"/>
      <c r="G5" s="116"/>
      <c r="H5" s="116"/>
      <c r="I5" s="116"/>
      <c r="J5" s="116"/>
      <c r="K5" s="116"/>
      <c r="L5" s="116"/>
    </row>
    <row r="6" spans="1:12" customFormat="1" ht="15.95" customHeight="1" x14ac:dyDescent="0.3">
      <c r="A6" s="8"/>
      <c r="B6" s="8"/>
      <c r="C6" s="8"/>
      <c r="D6" s="8"/>
      <c r="E6" s="8"/>
      <c r="F6" s="8"/>
      <c r="G6" s="8"/>
      <c r="H6" s="8"/>
      <c r="I6" s="8"/>
      <c r="J6" s="8"/>
      <c r="K6" s="8"/>
      <c r="L6" s="8"/>
    </row>
    <row r="7" spans="1:12" customFormat="1" ht="18.95" customHeight="1" x14ac:dyDescent="0.3">
      <c r="A7" s="117" t="s">
        <v>3</v>
      </c>
      <c r="B7" s="117"/>
      <c r="C7" s="117"/>
      <c r="D7" s="117"/>
      <c r="E7" s="117"/>
      <c r="F7" s="117"/>
      <c r="G7" s="117"/>
      <c r="H7" s="117"/>
      <c r="I7" s="117"/>
      <c r="J7" s="117"/>
      <c r="K7" s="117"/>
      <c r="L7" s="117"/>
    </row>
    <row r="8" spans="1:12" customFormat="1" ht="15.95" customHeight="1" x14ac:dyDescent="0.3">
      <c r="A8" s="8"/>
      <c r="B8" s="8"/>
      <c r="C8" s="8"/>
      <c r="D8" s="8"/>
      <c r="E8" s="8"/>
      <c r="F8" s="8"/>
      <c r="G8" s="8"/>
      <c r="H8" s="8"/>
      <c r="I8" s="8"/>
      <c r="J8" s="8"/>
      <c r="K8" s="8"/>
      <c r="L8" s="8"/>
    </row>
    <row r="9" spans="1:12" customFormat="1" ht="15.95" customHeight="1" x14ac:dyDescent="0.25">
      <c r="A9" s="116" t="s">
        <v>577</v>
      </c>
      <c r="B9" s="116"/>
      <c r="C9" s="116"/>
      <c r="D9" s="116"/>
      <c r="E9" s="116"/>
      <c r="F9" s="116"/>
      <c r="G9" s="116"/>
      <c r="H9" s="116"/>
      <c r="I9" s="116"/>
      <c r="J9" s="116"/>
      <c r="K9" s="116"/>
      <c r="L9" s="116"/>
    </row>
    <row r="10" spans="1:12" customFormat="1" ht="15.95" customHeight="1" x14ac:dyDescent="0.25">
      <c r="A10" s="114" t="s">
        <v>4</v>
      </c>
      <c r="B10" s="114"/>
      <c r="C10" s="114"/>
      <c r="D10" s="114"/>
      <c r="E10" s="114"/>
      <c r="F10" s="114"/>
      <c r="G10" s="114"/>
      <c r="H10" s="114"/>
      <c r="I10" s="114"/>
      <c r="J10" s="114"/>
      <c r="K10" s="114"/>
      <c r="L10" s="114"/>
    </row>
    <row r="11" spans="1:12" customFormat="1" ht="15.95" customHeight="1" x14ac:dyDescent="0.3">
      <c r="A11" s="8"/>
      <c r="B11" s="8"/>
      <c r="C11" s="8"/>
      <c r="D11" s="8"/>
      <c r="E11" s="8"/>
      <c r="F11" s="8"/>
      <c r="G11" s="8"/>
      <c r="H11" s="8"/>
      <c r="I11" s="8"/>
      <c r="J11" s="8"/>
      <c r="K11" s="8"/>
      <c r="L11" s="8"/>
    </row>
    <row r="12" spans="1:12" customFormat="1" ht="15.95" customHeight="1" x14ac:dyDescent="0.3">
      <c r="A12" s="116" t="s">
        <v>483</v>
      </c>
      <c r="B12" s="116"/>
      <c r="C12" s="116"/>
      <c r="D12" s="116"/>
      <c r="E12" s="116"/>
      <c r="F12" s="116"/>
      <c r="G12" s="116"/>
      <c r="H12" s="116"/>
      <c r="I12" s="116"/>
      <c r="J12" s="116"/>
      <c r="K12" s="116"/>
      <c r="L12" s="116"/>
    </row>
    <row r="13" spans="1:12" customFormat="1" ht="15.95" customHeight="1" x14ac:dyDescent="0.25">
      <c r="A13" s="114" t="s">
        <v>5</v>
      </c>
      <c r="B13" s="114"/>
      <c r="C13" s="114"/>
      <c r="D13" s="114"/>
      <c r="E13" s="114"/>
      <c r="F13" s="114"/>
      <c r="G13" s="114"/>
      <c r="H13" s="114"/>
      <c r="I13" s="114"/>
      <c r="J13" s="114"/>
      <c r="K13" s="114"/>
      <c r="L13" s="114"/>
    </row>
    <row r="14" spans="1:12" customFormat="1" ht="15.95" customHeight="1" x14ac:dyDescent="0.3">
      <c r="A14" s="8"/>
      <c r="B14" s="8"/>
      <c r="C14" s="8"/>
      <c r="D14" s="8"/>
      <c r="E14" s="8"/>
      <c r="F14" s="8"/>
      <c r="G14" s="8"/>
      <c r="H14" s="8"/>
      <c r="I14" s="8"/>
      <c r="J14" s="8"/>
      <c r="K14" s="8"/>
      <c r="L14" s="8"/>
    </row>
    <row r="15" spans="1:12" customFormat="1" ht="32.1" customHeight="1" x14ac:dyDescent="0.25">
      <c r="A15" s="113" t="s">
        <v>561</v>
      </c>
      <c r="B15" s="113"/>
      <c r="C15" s="113"/>
      <c r="D15" s="113"/>
      <c r="E15" s="113"/>
      <c r="F15" s="113"/>
      <c r="G15" s="113"/>
      <c r="H15" s="113"/>
      <c r="I15" s="113"/>
      <c r="J15" s="113"/>
      <c r="K15" s="113"/>
      <c r="L15" s="113"/>
    </row>
    <row r="16" spans="1:12" customFormat="1" ht="15.95" customHeight="1" x14ac:dyDescent="0.25">
      <c r="A16" s="114" t="s">
        <v>6</v>
      </c>
      <c r="B16" s="114"/>
      <c r="C16" s="114"/>
      <c r="D16" s="114"/>
      <c r="E16" s="114"/>
      <c r="F16" s="114"/>
      <c r="G16" s="114"/>
      <c r="H16" s="114"/>
      <c r="I16" s="114"/>
      <c r="J16" s="114"/>
      <c r="K16" s="114"/>
      <c r="L16" s="114"/>
    </row>
    <row r="17" spans="1:12" customFormat="1" ht="15.95" customHeight="1" x14ac:dyDescent="0.3">
      <c r="A17" s="8"/>
      <c r="B17" s="8"/>
      <c r="C17" s="8"/>
      <c r="D17" s="8"/>
      <c r="E17" s="8"/>
      <c r="F17" s="8"/>
      <c r="G17" s="8"/>
      <c r="H17" s="8"/>
      <c r="I17" s="8"/>
      <c r="J17" s="8"/>
      <c r="K17" s="8"/>
      <c r="L17" s="8"/>
    </row>
    <row r="18" spans="1:12" customFormat="1" ht="18.95" customHeight="1" x14ac:dyDescent="0.3">
      <c r="A18" s="120" t="s">
        <v>144</v>
      </c>
      <c r="B18" s="120"/>
      <c r="C18" s="120"/>
      <c r="D18" s="120"/>
      <c r="E18" s="120"/>
      <c r="F18" s="120"/>
      <c r="G18" s="120"/>
      <c r="H18" s="120"/>
      <c r="I18" s="120"/>
      <c r="J18" s="120"/>
      <c r="K18" s="120"/>
      <c r="L18" s="120"/>
    </row>
    <row r="19" spans="1:12" customFormat="1" ht="15.95" customHeight="1" x14ac:dyDescent="0.3">
      <c r="A19" s="8"/>
      <c r="B19" s="8"/>
      <c r="C19" s="8"/>
      <c r="D19" s="8"/>
      <c r="E19" s="8"/>
      <c r="F19" s="8"/>
      <c r="G19" s="8"/>
      <c r="H19" s="8"/>
      <c r="I19" s="8"/>
      <c r="J19" s="8"/>
      <c r="K19" s="8"/>
      <c r="L19" s="8"/>
    </row>
    <row r="20" spans="1:12" customFormat="1" ht="15.95" customHeight="1" thickBot="1" x14ac:dyDescent="0.3">
      <c r="A20" s="130" t="s">
        <v>145</v>
      </c>
      <c r="B20" s="130"/>
      <c r="C20" s="130"/>
      <c r="D20" s="130"/>
      <c r="E20" s="130" t="s">
        <v>146</v>
      </c>
      <c r="F20" s="130"/>
      <c r="G20" s="8"/>
      <c r="H20" s="8"/>
      <c r="I20" s="8"/>
      <c r="J20" s="8"/>
      <c r="K20" s="8"/>
      <c r="L20" s="8"/>
    </row>
    <row r="21" spans="1:12" customFormat="1" ht="15.95" customHeight="1" thickBot="1" x14ac:dyDescent="0.3">
      <c r="A21" s="131" t="s">
        <v>147</v>
      </c>
      <c r="B21" s="131"/>
      <c r="C21" s="131"/>
      <c r="D21" s="131"/>
      <c r="E21" s="132">
        <v>37942133.870000005</v>
      </c>
      <c r="F21" s="133"/>
      <c r="G21" s="8"/>
      <c r="H21" s="130" t="s">
        <v>148</v>
      </c>
      <c r="I21" s="130"/>
      <c r="J21" s="130"/>
      <c r="K21" s="8"/>
      <c r="L21" s="8"/>
    </row>
    <row r="22" spans="1:12" customFormat="1" ht="15.95" customHeight="1" thickBot="1" x14ac:dyDescent="0.3">
      <c r="A22" s="138" t="s">
        <v>149</v>
      </c>
      <c r="B22" s="138"/>
      <c r="C22" s="138"/>
      <c r="D22" s="138"/>
      <c r="E22" s="137"/>
      <c r="F22" s="137"/>
      <c r="G22" s="14"/>
      <c r="H22" s="127" t="s">
        <v>150</v>
      </c>
      <c r="I22" s="127"/>
      <c r="J22" s="127"/>
      <c r="K22" s="139" t="s">
        <v>466</v>
      </c>
      <c r="L22" s="139"/>
    </row>
    <row r="23" spans="1:12" customFormat="1" ht="32.1" customHeight="1" thickBot="1" x14ac:dyDescent="0.3">
      <c r="A23" s="138" t="s">
        <v>151</v>
      </c>
      <c r="B23" s="138"/>
      <c r="C23" s="138"/>
      <c r="D23" s="138"/>
      <c r="E23" s="135">
        <v>25</v>
      </c>
      <c r="F23" s="135"/>
      <c r="G23" s="14"/>
      <c r="H23" s="127" t="s">
        <v>152</v>
      </c>
      <c r="I23" s="127"/>
      <c r="J23" s="127"/>
      <c r="K23" s="139" t="s">
        <v>466</v>
      </c>
      <c r="L23" s="139"/>
    </row>
    <row r="24" spans="1:12" customFormat="1" ht="48" customHeight="1" thickBot="1" x14ac:dyDescent="0.3">
      <c r="A24" s="134" t="s">
        <v>153</v>
      </c>
      <c r="B24" s="134"/>
      <c r="C24" s="134"/>
      <c r="D24" s="134"/>
      <c r="E24" s="135">
        <v>1</v>
      </c>
      <c r="F24" s="135"/>
      <c r="G24" s="14"/>
      <c r="H24" s="127" t="s">
        <v>154</v>
      </c>
      <c r="I24" s="127"/>
      <c r="J24" s="127"/>
      <c r="K24" s="136">
        <v>-40654920.719999999</v>
      </c>
      <c r="L24" s="136"/>
    </row>
    <row r="25" spans="1:12" customFormat="1" ht="15.95" customHeight="1" thickBot="1" x14ac:dyDescent="0.3">
      <c r="A25" s="131" t="s">
        <v>155</v>
      </c>
      <c r="B25" s="131"/>
      <c r="C25" s="131"/>
      <c r="D25" s="131"/>
      <c r="E25" s="137"/>
      <c r="F25" s="137"/>
      <c r="G25" s="8"/>
      <c r="H25" s="8"/>
      <c r="I25" s="8"/>
      <c r="J25" s="8"/>
      <c r="K25" s="8"/>
      <c r="L25" s="8"/>
    </row>
    <row r="26" spans="1:12" customFormat="1" ht="15.95" customHeight="1" thickBot="1" x14ac:dyDescent="0.3">
      <c r="A26" s="138" t="s">
        <v>156</v>
      </c>
      <c r="B26" s="138"/>
      <c r="C26" s="138"/>
      <c r="D26" s="138"/>
      <c r="E26" s="137"/>
      <c r="F26" s="137"/>
      <c r="G26" s="8"/>
      <c r="H26" s="145" t="s">
        <v>467</v>
      </c>
      <c r="I26" s="145"/>
      <c r="J26" s="145"/>
      <c r="K26" s="145"/>
      <c r="L26" s="145"/>
    </row>
    <row r="27" spans="1:12" customFormat="1" ht="15.95" customHeight="1" thickBot="1" x14ac:dyDescent="0.3">
      <c r="A27" s="138" t="s">
        <v>157</v>
      </c>
      <c r="B27" s="138"/>
      <c r="C27" s="138"/>
      <c r="D27" s="138"/>
      <c r="E27" s="137"/>
      <c r="F27" s="137"/>
      <c r="G27" s="8"/>
      <c r="H27" s="8"/>
      <c r="I27" s="8"/>
      <c r="J27" s="8"/>
      <c r="K27" s="8"/>
      <c r="L27" s="8"/>
    </row>
    <row r="28" spans="1:12" customFormat="1" ht="32.1" customHeight="1" thickBot="1" x14ac:dyDescent="0.3">
      <c r="A28" s="138" t="s">
        <v>158</v>
      </c>
      <c r="B28" s="138"/>
      <c r="C28" s="138"/>
      <c r="D28" s="138"/>
      <c r="E28" s="137"/>
      <c r="F28" s="137"/>
      <c r="G28" s="8"/>
      <c r="H28" s="8"/>
      <c r="I28" s="8"/>
      <c r="J28" s="8"/>
      <c r="K28" s="8"/>
      <c r="L28" s="8"/>
    </row>
    <row r="29" spans="1:12" customFormat="1" ht="15.95" customHeight="1" thickBot="1" x14ac:dyDescent="0.3">
      <c r="A29" s="138" t="s">
        <v>159</v>
      </c>
      <c r="B29" s="138"/>
      <c r="C29" s="138"/>
      <c r="D29" s="138"/>
      <c r="E29" s="137"/>
      <c r="F29" s="137"/>
      <c r="G29" s="8"/>
      <c r="H29" s="8"/>
      <c r="I29" s="8"/>
      <c r="J29" s="8"/>
      <c r="K29" s="8"/>
      <c r="L29" s="8"/>
    </row>
    <row r="30" spans="1:12" customFormat="1" ht="15.95" customHeight="1" thickBot="1" x14ac:dyDescent="0.3">
      <c r="A30" s="138" t="s">
        <v>160</v>
      </c>
      <c r="B30" s="138"/>
      <c r="C30" s="138"/>
      <c r="D30" s="138"/>
      <c r="E30" s="137"/>
      <c r="F30" s="137"/>
      <c r="G30" s="8"/>
      <c r="H30" s="8"/>
      <c r="I30" s="8"/>
      <c r="J30" s="8"/>
      <c r="K30" s="8"/>
      <c r="L30" s="8"/>
    </row>
    <row r="31" spans="1:12" customFormat="1" ht="15.95" customHeight="1" thickBot="1" x14ac:dyDescent="0.3">
      <c r="A31" s="138"/>
      <c r="B31" s="138"/>
      <c r="C31" s="138"/>
      <c r="D31" s="138"/>
      <c r="E31" s="139"/>
      <c r="F31" s="139"/>
      <c r="G31" s="8"/>
      <c r="H31" s="8"/>
      <c r="I31" s="8"/>
      <c r="J31" s="8"/>
      <c r="K31" s="8"/>
      <c r="L31" s="8"/>
    </row>
    <row r="32" spans="1:12" customFormat="1" ht="15.95" customHeight="1" thickBot="1" x14ac:dyDescent="0.3">
      <c r="A32" s="134" t="s">
        <v>161</v>
      </c>
      <c r="B32" s="134"/>
      <c r="C32" s="134"/>
      <c r="D32" s="134"/>
      <c r="E32" s="135">
        <v>20</v>
      </c>
      <c r="F32" s="135"/>
      <c r="G32" s="8"/>
      <c r="H32" s="8"/>
      <c r="I32" s="8"/>
      <c r="J32" s="8"/>
      <c r="K32" s="8"/>
      <c r="L32" s="8"/>
    </row>
    <row r="33" spans="1:33" customFormat="1" ht="15.95" customHeight="1" thickBot="1" x14ac:dyDescent="0.3">
      <c r="A33" s="131"/>
      <c r="B33" s="131"/>
      <c r="C33" s="131"/>
      <c r="D33" s="131"/>
      <c r="E33" s="139"/>
      <c r="F33" s="139"/>
      <c r="G33" s="8"/>
      <c r="H33" s="8"/>
      <c r="I33" s="8"/>
      <c r="J33" s="8"/>
      <c r="K33" s="8"/>
      <c r="L33" s="8"/>
      <c r="M33" s="8"/>
      <c r="N33" s="8"/>
      <c r="O33" s="8"/>
      <c r="P33" s="8"/>
      <c r="Q33" s="8"/>
      <c r="R33" s="8"/>
      <c r="S33" s="8"/>
      <c r="T33" s="8"/>
      <c r="U33" s="8"/>
      <c r="V33" s="8"/>
      <c r="W33" s="8"/>
      <c r="X33" s="8"/>
      <c r="Y33" s="8"/>
      <c r="Z33" s="8"/>
      <c r="AA33" s="8"/>
      <c r="AB33" s="8"/>
      <c r="AC33" s="8"/>
      <c r="AD33" s="8"/>
      <c r="AE33" s="8"/>
      <c r="AF33" s="8"/>
      <c r="AG33" s="8"/>
    </row>
    <row r="34" spans="1:33" customFormat="1" ht="15.95" customHeight="1" thickBot="1" x14ac:dyDescent="0.3">
      <c r="A34" s="138" t="s">
        <v>162</v>
      </c>
      <c r="B34" s="138"/>
      <c r="C34" s="138"/>
      <c r="D34" s="138"/>
      <c r="E34" s="137"/>
      <c r="F34" s="137"/>
      <c r="G34" s="8"/>
      <c r="H34" s="8"/>
      <c r="I34" s="8"/>
      <c r="J34" s="8"/>
      <c r="K34" s="8"/>
      <c r="L34" s="8"/>
      <c r="M34" s="8"/>
      <c r="N34" s="8"/>
      <c r="O34" s="8"/>
      <c r="P34" s="8"/>
      <c r="Q34" s="8"/>
      <c r="R34" s="8"/>
      <c r="S34" s="8"/>
      <c r="T34" s="8"/>
      <c r="U34" s="8"/>
      <c r="V34" s="8"/>
      <c r="W34" s="8"/>
      <c r="X34" s="8"/>
      <c r="Y34" s="8"/>
      <c r="Z34" s="8"/>
      <c r="AA34" s="8"/>
      <c r="AB34" s="8"/>
      <c r="AC34" s="8"/>
      <c r="AD34" s="8"/>
      <c r="AE34" s="8"/>
      <c r="AF34" s="8"/>
      <c r="AG34" s="8"/>
    </row>
    <row r="35" spans="1:33" customFormat="1" ht="15.95" customHeight="1" thickBot="1" x14ac:dyDescent="0.3">
      <c r="A35" s="134" t="s">
        <v>163</v>
      </c>
      <c r="B35" s="134"/>
      <c r="C35" s="134"/>
      <c r="D35" s="134"/>
      <c r="E35" s="137"/>
      <c r="F35" s="137"/>
      <c r="G35" s="8"/>
      <c r="H35" s="8"/>
      <c r="I35" s="8"/>
      <c r="J35" s="8"/>
      <c r="K35" s="8"/>
      <c r="L35" s="8"/>
      <c r="M35" s="8"/>
      <c r="N35" s="8"/>
      <c r="O35" s="8"/>
      <c r="P35" s="8"/>
      <c r="Q35" s="8"/>
      <c r="R35" s="8"/>
      <c r="S35" s="8"/>
      <c r="T35" s="8"/>
      <c r="U35" s="8"/>
      <c r="V35" s="8"/>
      <c r="W35" s="8"/>
      <c r="X35" s="8"/>
      <c r="Y35" s="8"/>
      <c r="Z35" s="8"/>
      <c r="AA35" s="8"/>
      <c r="AB35" s="8"/>
      <c r="AC35" s="8"/>
      <c r="AD35" s="8"/>
      <c r="AE35" s="8"/>
      <c r="AF35" s="8"/>
      <c r="AG35" s="8"/>
    </row>
    <row r="36" spans="1:33" customFormat="1" ht="15.95" customHeight="1" thickBot="1" x14ac:dyDescent="0.3">
      <c r="A36" s="131" t="s">
        <v>164</v>
      </c>
      <c r="B36" s="131"/>
      <c r="C36" s="131"/>
      <c r="D36" s="131"/>
      <c r="E36" s="135">
        <v>8</v>
      </c>
      <c r="F36" s="135"/>
      <c r="G36" s="8"/>
      <c r="H36" s="8"/>
      <c r="I36" s="8"/>
      <c r="J36" s="8"/>
      <c r="K36" s="8"/>
      <c r="L36" s="8"/>
      <c r="M36" s="8"/>
      <c r="N36" s="8"/>
      <c r="O36" s="8"/>
      <c r="P36" s="8"/>
      <c r="Q36" s="8"/>
      <c r="R36" s="8"/>
      <c r="S36" s="8"/>
      <c r="T36" s="8"/>
      <c r="U36" s="8"/>
      <c r="V36" s="8"/>
      <c r="W36" s="8"/>
      <c r="X36" s="8"/>
      <c r="Y36" s="8"/>
      <c r="Z36" s="8"/>
      <c r="AA36" s="8"/>
      <c r="AB36" s="8"/>
      <c r="AC36" s="8"/>
      <c r="AD36" s="8"/>
      <c r="AE36" s="8"/>
      <c r="AF36" s="8"/>
      <c r="AG36" s="8"/>
    </row>
    <row r="37" spans="1:33" customFormat="1" ht="15.95" customHeight="1" thickBot="1" x14ac:dyDescent="0.3">
      <c r="A37" s="138" t="s">
        <v>165</v>
      </c>
      <c r="B37" s="138"/>
      <c r="C37" s="138"/>
      <c r="D37" s="138"/>
      <c r="E37" s="135">
        <v>12</v>
      </c>
      <c r="F37" s="135"/>
      <c r="G37" s="8"/>
      <c r="H37" s="8"/>
      <c r="I37" s="8"/>
      <c r="J37" s="8"/>
      <c r="K37" s="8"/>
      <c r="L37" s="8"/>
      <c r="M37" s="8"/>
      <c r="N37" s="8"/>
      <c r="O37" s="8"/>
      <c r="P37" s="8"/>
      <c r="Q37" s="8"/>
      <c r="R37" s="8"/>
      <c r="S37" s="8"/>
      <c r="T37" s="8"/>
      <c r="U37" s="8"/>
      <c r="V37" s="8"/>
      <c r="W37" s="8"/>
      <c r="X37" s="8"/>
      <c r="Y37" s="8"/>
      <c r="Z37" s="8"/>
      <c r="AA37" s="8"/>
      <c r="AB37" s="8"/>
      <c r="AC37" s="8"/>
      <c r="AD37" s="8"/>
      <c r="AE37" s="8"/>
      <c r="AF37" s="8"/>
      <c r="AG37" s="8"/>
    </row>
    <row r="38" spans="1:33" customFormat="1" ht="15.95" customHeight="1" thickBot="1" x14ac:dyDescent="0.3">
      <c r="A38" s="138" t="s">
        <v>166</v>
      </c>
      <c r="B38" s="138"/>
      <c r="C38" s="138"/>
      <c r="D38" s="138"/>
      <c r="E38" s="135">
        <v>12</v>
      </c>
      <c r="F38" s="135"/>
      <c r="G38" s="8"/>
      <c r="H38" s="8"/>
      <c r="I38" s="8"/>
      <c r="J38" s="8"/>
      <c r="K38" s="8"/>
      <c r="L38" s="8"/>
      <c r="M38" s="8"/>
      <c r="N38" s="8"/>
      <c r="O38" s="8"/>
      <c r="P38" s="8"/>
      <c r="Q38" s="8"/>
      <c r="R38" s="8"/>
      <c r="S38" s="8"/>
      <c r="T38" s="8"/>
      <c r="U38" s="8"/>
      <c r="V38" s="8"/>
      <c r="W38" s="8"/>
      <c r="X38" s="8"/>
      <c r="Y38" s="8"/>
      <c r="Z38" s="8"/>
      <c r="AA38" s="8"/>
      <c r="AB38" s="8"/>
      <c r="AC38" s="8"/>
      <c r="AD38" s="8"/>
      <c r="AE38" s="8"/>
      <c r="AF38" s="8"/>
      <c r="AG38" s="8"/>
    </row>
    <row r="39" spans="1:33" customFormat="1" ht="15.95" customHeight="1" thickBot="1" x14ac:dyDescent="0.3">
      <c r="A39" s="138" t="s">
        <v>167</v>
      </c>
      <c r="B39" s="138"/>
      <c r="C39" s="138"/>
      <c r="D39" s="138"/>
      <c r="E39" s="137"/>
      <c r="F39" s="137"/>
      <c r="G39" s="8"/>
      <c r="H39" s="8"/>
      <c r="I39" s="8"/>
      <c r="J39" s="8"/>
      <c r="K39" s="8"/>
      <c r="L39" s="8"/>
      <c r="M39" s="8"/>
      <c r="N39" s="8"/>
      <c r="O39" s="8"/>
      <c r="P39" s="8"/>
      <c r="Q39" s="8"/>
      <c r="R39" s="8"/>
      <c r="S39" s="8"/>
      <c r="T39" s="8"/>
      <c r="U39" s="8"/>
      <c r="V39" s="8"/>
      <c r="W39" s="8"/>
      <c r="X39" s="8"/>
      <c r="Y39" s="8"/>
      <c r="Z39" s="8"/>
      <c r="AA39" s="8"/>
      <c r="AB39" s="8"/>
      <c r="AC39" s="8"/>
      <c r="AD39" s="8"/>
      <c r="AE39" s="8"/>
      <c r="AF39" s="8"/>
      <c r="AG39" s="8"/>
    </row>
    <row r="40" spans="1:33" customFormat="1" ht="15.95" customHeight="1" thickBot="1" x14ac:dyDescent="0.3">
      <c r="A40" s="138" t="s">
        <v>168</v>
      </c>
      <c r="B40" s="138"/>
      <c r="C40" s="138"/>
      <c r="D40" s="138"/>
      <c r="E40" s="135">
        <v>12</v>
      </c>
      <c r="F40" s="135"/>
      <c r="G40" s="8"/>
      <c r="H40" s="8"/>
      <c r="I40" s="8"/>
      <c r="J40" s="8"/>
      <c r="K40" s="8"/>
      <c r="L40" s="8"/>
      <c r="M40" s="8"/>
      <c r="N40" s="8"/>
      <c r="O40" s="8"/>
      <c r="P40" s="8"/>
      <c r="Q40" s="8"/>
      <c r="R40" s="8"/>
      <c r="S40" s="8"/>
      <c r="T40" s="8"/>
      <c r="U40" s="8"/>
      <c r="V40" s="8"/>
      <c r="W40" s="8"/>
      <c r="X40" s="8"/>
      <c r="Y40" s="8"/>
      <c r="Z40" s="8"/>
      <c r="AA40" s="8"/>
      <c r="AB40" s="8"/>
      <c r="AC40" s="8"/>
      <c r="AD40" s="8"/>
      <c r="AE40" s="8"/>
      <c r="AF40" s="8"/>
      <c r="AG40" s="8"/>
    </row>
    <row r="41" spans="1:33" customFormat="1" ht="15.95" customHeight="1" thickBot="1" x14ac:dyDescent="0.3">
      <c r="A41" s="138" t="s">
        <v>169</v>
      </c>
      <c r="B41" s="138"/>
      <c r="C41" s="138"/>
      <c r="D41" s="138"/>
      <c r="E41" s="135">
        <v>100</v>
      </c>
      <c r="F41" s="135"/>
      <c r="G41" s="8"/>
      <c r="H41" s="8"/>
      <c r="I41" s="8"/>
      <c r="J41" s="8"/>
      <c r="K41" s="8"/>
      <c r="L41" s="8"/>
      <c r="M41" s="8"/>
      <c r="N41" s="8"/>
      <c r="O41" s="8"/>
      <c r="P41" s="8"/>
      <c r="Q41" s="8"/>
      <c r="R41" s="8"/>
      <c r="S41" s="8"/>
      <c r="T41" s="8"/>
      <c r="U41" s="8"/>
      <c r="V41" s="8"/>
      <c r="W41" s="8"/>
      <c r="X41" s="8"/>
      <c r="Y41" s="8"/>
      <c r="Z41" s="8"/>
      <c r="AA41" s="8"/>
      <c r="AB41" s="8"/>
      <c r="AC41" s="8"/>
      <c r="AD41" s="8"/>
      <c r="AE41" s="8"/>
      <c r="AF41" s="8"/>
      <c r="AG41" s="8"/>
    </row>
    <row r="42" spans="1:33" customFormat="1" ht="15.95" customHeight="1" thickBot="1" x14ac:dyDescent="0.3">
      <c r="A42" s="134" t="s">
        <v>170</v>
      </c>
      <c r="B42" s="134"/>
      <c r="C42" s="134"/>
      <c r="D42" s="134"/>
      <c r="E42" s="135">
        <v>12</v>
      </c>
      <c r="F42" s="135"/>
      <c r="G42" s="8"/>
      <c r="H42" s="8"/>
      <c r="I42" s="8"/>
      <c r="J42" s="8"/>
      <c r="K42" s="8"/>
      <c r="L42" s="8"/>
      <c r="M42" s="8"/>
      <c r="N42" s="8"/>
      <c r="O42" s="8"/>
      <c r="P42" s="8"/>
      <c r="Q42" s="8"/>
      <c r="R42" s="8"/>
      <c r="S42" s="8"/>
      <c r="T42" s="8"/>
      <c r="U42" s="8"/>
      <c r="V42" s="8"/>
      <c r="W42" s="8"/>
      <c r="X42" s="8"/>
      <c r="Y42" s="8"/>
      <c r="Z42" s="8"/>
      <c r="AA42" s="8"/>
      <c r="AB42" s="8"/>
      <c r="AC42" s="8"/>
      <c r="AD42" s="8"/>
      <c r="AE42" s="8"/>
      <c r="AF42" s="8"/>
      <c r="AG42" s="8"/>
    </row>
    <row r="43" spans="1:33" customFormat="1" ht="15.95" customHeight="1" x14ac:dyDescent="0.25">
      <c r="A43" s="131" t="s">
        <v>171</v>
      </c>
      <c r="B43" s="131"/>
      <c r="C43" s="131"/>
      <c r="D43" s="131"/>
      <c r="E43" s="140" t="s">
        <v>468</v>
      </c>
      <c r="F43" s="140"/>
      <c r="G43" s="54">
        <v>2017</v>
      </c>
      <c r="H43" s="54">
        <v>2018</v>
      </c>
      <c r="I43" s="54">
        <v>2019</v>
      </c>
      <c r="J43" s="54">
        <v>2020</v>
      </c>
      <c r="K43" s="54">
        <v>2021</v>
      </c>
      <c r="L43" s="54">
        <v>2022</v>
      </c>
      <c r="M43" s="54">
        <v>2023</v>
      </c>
      <c r="N43" s="54">
        <v>2024</v>
      </c>
      <c r="O43" s="54">
        <v>2025</v>
      </c>
      <c r="P43" s="54">
        <v>2026</v>
      </c>
      <c r="Q43" s="54">
        <v>2027</v>
      </c>
      <c r="R43" s="54">
        <v>2028</v>
      </c>
      <c r="S43" s="54">
        <v>2029</v>
      </c>
      <c r="T43" s="54">
        <v>2030</v>
      </c>
      <c r="U43" s="54">
        <v>2031</v>
      </c>
      <c r="V43" s="54">
        <v>2032</v>
      </c>
      <c r="W43" s="54">
        <v>2033</v>
      </c>
      <c r="X43" s="54">
        <v>2034</v>
      </c>
      <c r="Y43" s="54">
        <v>2035</v>
      </c>
      <c r="Z43" s="54">
        <v>2036</v>
      </c>
      <c r="AA43" s="54">
        <v>2037</v>
      </c>
      <c r="AB43" s="54">
        <v>2038</v>
      </c>
      <c r="AC43" s="54">
        <v>2039</v>
      </c>
      <c r="AD43" s="54">
        <v>2040</v>
      </c>
      <c r="AE43" s="54">
        <v>2041</v>
      </c>
      <c r="AF43" s="52"/>
      <c r="AG43" s="52" t="s">
        <v>469</v>
      </c>
    </row>
    <row r="44" spans="1:33" customFormat="1" ht="15.95" customHeight="1" x14ac:dyDescent="0.25">
      <c r="A44" s="142" t="s">
        <v>172</v>
      </c>
      <c r="B44" s="142"/>
      <c r="C44" s="142"/>
      <c r="D44" s="142"/>
      <c r="E44" s="143"/>
      <c r="F44" s="143"/>
      <c r="G44" s="55">
        <v>4.7</v>
      </c>
      <c r="H44" s="56">
        <v>4</v>
      </c>
      <c r="I44" s="56">
        <v>4</v>
      </c>
      <c r="J44" s="56">
        <v>4</v>
      </c>
      <c r="K44" s="56">
        <v>4</v>
      </c>
      <c r="L44" s="56">
        <v>4</v>
      </c>
      <c r="M44" s="56">
        <v>4</v>
      </c>
      <c r="N44" s="56">
        <v>4</v>
      </c>
      <c r="O44" s="56">
        <v>4</v>
      </c>
      <c r="P44" s="56">
        <v>4</v>
      </c>
      <c r="Q44" s="56">
        <v>4</v>
      </c>
      <c r="R44" s="56">
        <v>4</v>
      </c>
      <c r="S44" s="56">
        <v>4</v>
      </c>
      <c r="T44" s="56">
        <v>4</v>
      </c>
      <c r="U44" s="56">
        <v>4</v>
      </c>
      <c r="V44" s="56">
        <v>4</v>
      </c>
      <c r="W44" s="56">
        <v>4</v>
      </c>
      <c r="X44" s="56">
        <v>4</v>
      </c>
      <c r="Y44" s="56">
        <v>4</v>
      </c>
      <c r="Z44" s="56">
        <v>4</v>
      </c>
      <c r="AA44" s="56">
        <v>4</v>
      </c>
      <c r="AB44" s="56">
        <v>4</v>
      </c>
      <c r="AC44" s="56">
        <v>4</v>
      </c>
      <c r="AD44" s="56">
        <v>4</v>
      </c>
      <c r="AE44" s="56">
        <v>4</v>
      </c>
      <c r="AF44" s="53"/>
      <c r="AG44" s="57"/>
    </row>
    <row r="45" spans="1:33" customFormat="1" ht="15.95" customHeight="1" x14ac:dyDescent="0.25">
      <c r="A45" s="142" t="s">
        <v>173</v>
      </c>
      <c r="B45" s="142"/>
      <c r="C45" s="142"/>
      <c r="D45" s="142"/>
      <c r="E45" s="143"/>
      <c r="F45" s="143"/>
      <c r="G45" s="55">
        <v>4.7</v>
      </c>
      <c r="H45" s="55">
        <v>8.9</v>
      </c>
      <c r="I45" s="55">
        <v>13.2</v>
      </c>
      <c r="J45" s="55">
        <v>17.8</v>
      </c>
      <c r="K45" s="55">
        <v>22.5</v>
      </c>
      <c r="L45" s="55">
        <v>27.4</v>
      </c>
      <c r="M45" s="55">
        <v>32.5</v>
      </c>
      <c r="N45" s="55">
        <v>37.799999999999997</v>
      </c>
      <c r="O45" s="55">
        <v>43.3</v>
      </c>
      <c r="P45" s="56">
        <v>49</v>
      </c>
      <c r="Q45" s="56">
        <v>55</v>
      </c>
      <c r="R45" s="55">
        <v>61.2</v>
      </c>
      <c r="S45" s="55">
        <v>67.599999999999994</v>
      </c>
      <c r="T45" s="55">
        <v>74.3</v>
      </c>
      <c r="U45" s="55">
        <v>81.3</v>
      </c>
      <c r="V45" s="55">
        <v>88.6</v>
      </c>
      <c r="W45" s="55">
        <v>96.1</v>
      </c>
      <c r="X45" s="55">
        <v>103.9</v>
      </c>
      <c r="Y45" s="55">
        <v>112.1</v>
      </c>
      <c r="Z45" s="55">
        <v>120.6</v>
      </c>
      <c r="AA45" s="55">
        <v>129.4</v>
      </c>
      <c r="AB45" s="55">
        <v>138.6</v>
      </c>
      <c r="AC45" s="55">
        <v>148.1</v>
      </c>
      <c r="AD45" s="55">
        <v>158.1</v>
      </c>
      <c r="AE45" s="55">
        <v>168.4</v>
      </c>
      <c r="AF45" s="53"/>
      <c r="AG45" s="57"/>
    </row>
    <row r="46" spans="1:33" customFormat="1" ht="15.95" customHeight="1" x14ac:dyDescent="0.25">
      <c r="A46" s="142" t="s">
        <v>470</v>
      </c>
      <c r="B46" s="142"/>
      <c r="C46" s="142"/>
      <c r="D46" s="142"/>
      <c r="E46" s="143"/>
      <c r="F46" s="143"/>
      <c r="G46" s="57"/>
      <c r="H46" s="57"/>
      <c r="I46" s="57"/>
      <c r="J46" s="57"/>
      <c r="K46" s="57"/>
      <c r="L46" s="57"/>
      <c r="M46" s="57"/>
      <c r="N46" s="57"/>
      <c r="O46" s="57"/>
      <c r="P46" s="57"/>
      <c r="Q46" s="57"/>
      <c r="R46" s="57"/>
      <c r="S46" s="57"/>
      <c r="T46" s="57"/>
      <c r="U46" s="57"/>
      <c r="V46" s="57"/>
      <c r="W46" s="57"/>
      <c r="X46" s="57"/>
      <c r="Y46" s="57"/>
      <c r="Z46" s="57"/>
      <c r="AA46" s="57"/>
      <c r="AB46" s="57"/>
      <c r="AC46" s="57"/>
      <c r="AD46" s="57"/>
      <c r="AE46" s="57"/>
      <c r="AF46" s="53"/>
      <c r="AG46" s="57"/>
    </row>
    <row r="47" spans="1:33" customFormat="1" ht="15.95" customHeight="1" thickBot="1" x14ac:dyDescent="0.3">
      <c r="A47" s="8"/>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row>
    <row r="48" spans="1:33" customFormat="1" ht="15.95" customHeight="1" x14ac:dyDescent="0.25">
      <c r="A48" s="141" t="s">
        <v>174</v>
      </c>
      <c r="B48" s="141"/>
      <c r="C48" s="141"/>
      <c r="D48" s="141"/>
      <c r="E48" s="140" t="s">
        <v>468</v>
      </c>
      <c r="F48" s="140"/>
      <c r="G48" s="54">
        <v>2017</v>
      </c>
      <c r="H48" s="54">
        <v>2018</v>
      </c>
      <c r="I48" s="54">
        <v>2019</v>
      </c>
      <c r="J48" s="54">
        <v>2020</v>
      </c>
      <c r="K48" s="54">
        <v>2021</v>
      </c>
      <c r="L48" s="54">
        <v>2022</v>
      </c>
      <c r="M48" s="54">
        <v>2023</v>
      </c>
      <c r="N48" s="54">
        <v>2024</v>
      </c>
      <c r="O48" s="54">
        <v>2025</v>
      </c>
      <c r="P48" s="54">
        <v>2026</v>
      </c>
      <c r="Q48" s="54">
        <v>2027</v>
      </c>
      <c r="R48" s="54">
        <v>2028</v>
      </c>
      <c r="S48" s="54">
        <v>2029</v>
      </c>
      <c r="T48" s="54">
        <v>2030</v>
      </c>
      <c r="U48" s="54">
        <v>2031</v>
      </c>
      <c r="V48" s="54">
        <v>2032</v>
      </c>
      <c r="W48" s="54">
        <v>2033</v>
      </c>
      <c r="X48" s="54">
        <v>2034</v>
      </c>
      <c r="Y48" s="54">
        <v>2035</v>
      </c>
      <c r="Z48" s="54">
        <v>2036</v>
      </c>
      <c r="AA48" s="54">
        <v>2037</v>
      </c>
      <c r="AB48" s="54">
        <v>2038</v>
      </c>
      <c r="AC48" s="54">
        <v>2039</v>
      </c>
      <c r="AD48" s="54">
        <v>2040</v>
      </c>
      <c r="AE48" s="54">
        <v>2041</v>
      </c>
      <c r="AF48" s="52"/>
      <c r="AG48" s="52" t="s">
        <v>469</v>
      </c>
    </row>
    <row r="49" spans="1:33" customFormat="1" ht="15.95" customHeight="1" x14ac:dyDescent="0.25">
      <c r="A49" s="142" t="s">
        <v>175</v>
      </c>
      <c r="B49" s="142"/>
      <c r="C49" s="142"/>
      <c r="D49" s="142"/>
      <c r="E49" s="143"/>
      <c r="F49" s="143"/>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3"/>
      <c r="AG49" s="57"/>
    </row>
    <row r="50" spans="1:33" customFormat="1" ht="15.95" customHeight="1" x14ac:dyDescent="0.25">
      <c r="A50" s="142" t="s">
        <v>176</v>
      </c>
      <c r="B50" s="142"/>
      <c r="C50" s="142"/>
      <c r="D50" s="142"/>
      <c r="E50" s="143"/>
      <c r="F50" s="143"/>
      <c r="G50" s="57"/>
      <c r="H50" s="57"/>
      <c r="I50" s="57"/>
      <c r="J50" s="57"/>
      <c r="K50" s="57"/>
      <c r="L50" s="57"/>
      <c r="M50" s="57"/>
      <c r="N50" s="57"/>
      <c r="O50" s="57"/>
      <c r="P50" s="57"/>
      <c r="Q50" s="57"/>
      <c r="R50" s="57"/>
      <c r="S50" s="57"/>
      <c r="T50" s="57"/>
      <c r="U50" s="57"/>
      <c r="V50" s="57"/>
      <c r="W50" s="57"/>
      <c r="X50" s="57"/>
      <c r="Y50" s="57"/>
      <c r="Z50" s="57"/>
      <c r="AA50" s="57"/>
      <c r="AB50" s="57"/>
      <c r="AC50" s="57"/>
      <c r="AD50" s="57"/>
      <c r="AE50" s="57"/>
      <c r="AF50" s="53"/>
      <c r="AG50" s="57"/>
    </row>
    <row r="51" spans="1:33" customFormat="1" ht="15.95" customHeight="1" x14ac:dyDescent="0.25">
      <c r="A51" s="142" t="s">
        <v>177</v>
      </c>
      <c r="B51" s="142"/>
      <c r="C51" s="142"/>
      <c r="D51" s="142"/>
      <c r="E51" s="143"/>
      <c r="F51" s="143"/>
      <c r="G51" s="57"/>
      <c r="H51" s="57"/>
      <c r="I51" s="57"/>
      <c r="J51" s="57"/>
      <c r="K51" s="57"/>
      <c r="L51" s="57"/>
      <c r="M51" s="57"/>
      <c r="N51" s="57"/>
      <c r="O51" s="57"/>
      <c r="P51" s="57"/>
      <c r="Q51" s="57"/>
      <c r="R51" s="57"/>
      <c r="S51" s="57"/>
      <c r="T51" s="57"/>
      <c r="U51" s="57"/>
      <c r="V51" s="57"/>
      <c r="W51" s="57"/>
      <c r="X51" s="57"/>
      <c r="Y51" s="57"/>
      <c r="Z51" s="57"/>
      <c r="AA51" s="57"/>
      <c r="AB51" s="57"/>
      <c r="AC51" s="57"/>
      <c r="AD51" s="57"/>
      <c r="AE51" s="57"/>
      <c r="AF51" s="53"/>
      <c r="AG51" s="57"/>
    </row>
    <row r="52" spans="1:33" customFormat="1" ht="15.95" customHeight="1" x14ac:dyDescent="0.25">
      <c r="A52" s="142" t="s">
        <v>178</v>
      </c>
      <c r="B52" s="142"/>
      <c r="C52" s="142"/>
      <c r="D52" s="142"/>
      <c r="E52" s="143"/>
      <c r="F52" s="143"/>
      <c r="G52" s="57"/>
      <c r="H52" s="57"/>
      <c r="I52" s="57"/>
      <c r="J52" s="57"/>
      <c r="K52" s="57"/>
      <c r="L52" s="57"/>
      <c r="M52" s="57"/>
      <c r="N52" s="57"/>
      <c r="O52" s="57"/>
      <c r="P52" s="57"/>
      <c r="Q52" s="57"/>
      <c r="R52" s="57"/>
      <c r="S52" s="57"/>
      <c r="T52" s="57"/>
      <c r="U52" s="57"/>
      <c r="V52" s="57"/>
      <c r="W52" s="57"/>
      <c r="X52" s="57"/>
      <c r="Y52" s="57"/>
      <c r="Z52" s="57"/>
      <c r="AA52" s="57"/>
      <c r="AB52" s="57"/>
      <c r="AC52" s="57"/>
      <c r="AD52" s="57"/>
      <c r="AE52" s="57"/>
      <c r="AF52" s="53"/>
      <c r="AG52" s="57"/>
    </row>
    <row r="53" spans="1:33" customFormat="1" ht="15.95" customHeight="1" thickBot="1" x14ac:dyDescent="0.3">
      <c r="A53" s="8"/>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row>
    <row r="54" spans="1:33" customFormat="1" ht="15.95" customHeight="1" x14ac:dyDescent="0.25">
      <c r="A54" s="141" t="s">
        <v>179</v>
      </c>
      <c r="B54" s="141"/>
      <c r="C54" s="141"/>
      <c r="D54" s="141"/>
      <c r="E54" s="140" t="s">
        <v>468</v>
      </c>
      <c r="F54" s="140"/>
      <c r="G54" s="54">
        <v>2017</v>
      </c>
      <c r="H54" s="54">
        <v>2018</v>
      </c>
      <c r="I54" s="54">
        <v>2019</v>
      </c>
      <c r="J54" s="54">
        <v>2020</v>
      </c>
      <c r="K54" s="54">
        <v>2021</v>
      </c>
      <c r="L54" s="54">
        <v>2022</v>
      </c>
      <c r="M54" s="54">
        <v>2023</v>
      </c>
      <c r="N54" s="54">
        <v>2024</v>
      </c>
      <c r="O54" s="54">
        <v>2025</v>
      </c>
      <c r="P54" s="54">
        <v>2026</v>
      </c>
      <c r="Q54" s="54">
        <v>2027</v>
      </c>
      <c r="R54" s="54">
        <v>2028</v>
      </c>
      <c r="S54" s="54">
        <v>2029</v>
      </c>
      <c r="T54" s="54">
        <v>2030</v>
      </c>
      <c r="U54" s="54">
        <v>2031</v>
      </c>
      <c r="V54" s="54">
        <v>2032</v>
      </c>
      <c r="W54" s="54">
        <v>2033</v>
      </c>
      <c r="X54" s="54">
        <v>2034</v>
      </c>
      <c r="Y54" s="54">
        <v>2035</v>
      </c>
      <c r="Z54" s="54">
        <v>2036</v>
      </c>
      <c r="AA54" s="54">
        <v>2037</v>
      </c>
      <c r="AB54" s="54">
        <v>2038</v>
      </c>
      <c r="AC54" s="54">
        <v>2039</v>
      </c>
      <c r="AD54" s="54">
        <v>2040</v>
      </c>
      <c r="AE54" s="54">
        <v>2041</v>
      </c>
      <c r="AF54" s="52"/>
      <c r="AG54" s="52" t="s">
        <v>469</v>
      </c>
    </row>
    <row r="55" spans="1:33" customFormat="1" ht="15.95" customHeight="1" x14ac:dyDescent="0.25">
      <c r="A55" s="142" t="s">
        <v>180</v>
      </c>
      <c r="B55" s="142"/>
      <c r="C55" s="142"/>
      <c r="D55" s="142"/>
      <c r="E55" s="143"/>
      <c r="F55" s="143"/>
      <c r="G55" s="57"/>
      <c r="H55" s="57"/>
      <c r="I55" s="57"/>
      <c r="J55" s="57"/>
      <c r="K55" s="57"/>
      <c r="L55" s="57"/>
      <c r="M55" s="57"/>
      <c r="N55" s="57"/>
      <c r="O55" s="57"/>
      <c r="P55" s="57"/>
      <c r="Q55" s="57"/>
      <c r="R55" s="57"/>
      <c r="S55" s="57"/>
      <c r="T55" s="57"/>
      <c r="U55" s="57"/>
      <c r="V55" s="57"/>
      <c r="W55" s="57"/>
      <c r="X55" s="57"/>
      <c r="Y55" s="57"/>
      <c r="Z55" s="57"/>
      <c r="AA55" s="57"/>
      <c r="AB55" s="57"/>
      <c r="AC55" s="57"/>
      <c r="AD55" s="57"/>
      <c r="AE55" s="57"/>
      <c r="AF55" s="53"/>
      <c r="AG55" s="57"/>
    </row>
    <row r="56" spans="1:33" customFormat="1" ht="15.95" customHeight="1" x14ac:dyDescent="0.25">
      <c r="A56" s="142" t="s">
        <v>181</v>
      </c>
      <c r="B56" s="142"/>
      <c r="C56" s="142"/>
      <c r="D56" s="142"/>
      <c r="E56" s="143"/>
      <c r="F56" s="143"/>
      <c r="G56" s="57"/>
      <c r="H56" s="57"/>
      <c r="I56" s="57"/>
      <c r="J56" s="57"/>
      <c r="K56" s="57"/>
      <c r="L56" s="57"/>
      <c r="M56" s="57"/>
      <c r="N56" s="57"/>
      <c r="O56" s="57"/>
      <c r="P56" s="57"/>
      <c r="Q56" s="57"/>
      <c r="R56" s="57"/>
      <c r="S56" s="57"/>
      <c r="T56" s="57"/>
      <c r="U56" s="57"/>
      <c r="V56" s="57"/>
      <c r="W56" s="57"/>
      <c r="X56" s="57"/>
      <c r="Y56" s="57"/>
      <c r="Z56" s="57"/>
      <c r="AA56" s="57"/>
      <c r="AB56" s="57"/>
      <c r="AC56" s="57"/>
      <c r="AD56" s="57"/>
      <c r="AE56" s="57"/>
      <c r="AF56" s="53"/>
      <c r="AG56" s="57"/>
    </row>
    <row r="57" spans="1:33" customFormat="1" ht="15.95" customHeight="1" x14ac:dyDescent="0.25">
      <c r="A57" s="142" t="s">
        <v>182</v>
      </c>
      <c r="B57" s="142"/>
      <c r="C57" s="142"/>
      <c r="D57" s="142"/>
      <c r="E57" s="143"/>
      <c r="F57" s="143"/>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3"/>
      <c r="AG57" s="57"/>
    </row>
    <row r="58" spans="1:33" customFormat="1" ht="15.95" customHeight="1" x14ac:dyDescent="0.25">
      <c r="A58" s="142" t="s">
        <v>471</v>
      </c>
      <c r="B58" s="142"/>
      <c r="C58" s="142"/>
      <c r="D58" s="142"/>
      <c r="E58" s="143"/>
      <c r="F58" s="143"/>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3"/>
      <c r="AG58" s="57"/>
    </row>
    <row r="59" spans="1:33" customFormat="1" ht="32.1" customHeight="1" x14ac:dyDescent="0.25">
      <c r="A59" s="142" t="s">
        <v>183</v>
      </c>
      <c r="B59" s="142"/>
      <c r="C59" s="142"/>
      <c r="D59" s="142"/>
      <c r="E59" s="143"/>
      <c r="F59" s="143"/>
      <c r="G59" s="58">
        <v>-395373</v>
      </c>
      <c r="H59" s="58">
        <v>-774271</v>
      </c>
      <c r="I59" s="58">
        <v>-741323</v>
      </c>
      <c r="J59" s="58">
        <v>-708376</v>
      </c>
      <c r="K59" s="58">
        <v>-675428</v>
      </c>
      <c r="L59" s="58">
        <v>-642480</v>
      </c>
      <c r="M59" s="58">
        <v>-609533</v>
      </c>
      <c r="N59" s="58">
        <v>-576585</v>
      </c>
      <c r="O59" s="58">
        <v>-543637</v>
      </c>
      <c r="P59" s="58">
        <v>-510689</v>
      </c>
      <c r="Q59" s="58">
        <v>-477742</v>
      </c>
      <c r="R59" s="58">
        <v>-444794</v>
      </c>
      <c r="S59" s="58">
        <v>-411846</v>
      </c>
      <c r="T59" s="58">
        <v>-378899</v>
      </c>
      <c r="U59" s="58">
        <v>-345951</v>
      </c>
      <c r="V59" s="58">
        <v>-313003</v>
      </c>
      <c r="W59" s="58">
        <v>-280056</v>
      </c>
      <c r="X59" s="58">
        <v>-247108</v>
      </c>
      <c r="Y59" s="58">
        <v>-214160</v>
      </c>
      <c r="Z59" s="58">
        <v>-181212</v>
      </c>
      <c r="AA59" s="58">
        <v>-148265</v>
      </c>
      <c r="AB59" s="58">
        <v>-115317</v>
      </c>
      <c r="AC59" s="58">
        <v>-82369</v>
      </c>
      <c r="AD59" s="58">
        <v>-49422</v>
      </c>
      <c r="AE59" s="58">
        <v>-16474</v>
      </c>
      <c r="AF59" s="53"/>
      <c r="AG59" s="58">
        <v>-9884313</v>
      </c>
    </row>
    <row r="60" spans="1:33" customFormat="1" ht="15.95" customHeight="1" x14ac:dyDescent="0.25">
      <c r="A60" s="142" t="s">
        <v>472</v>
      </c>
      <c r="B60" s="142"/>
      <c r="C60" s="142"/>
      <c r="D60" s="142"/>
      <c r="E60" s="143"/>
      <c r="F60" s="143"/>
      <c r="G60" s="58">
        <v>-395373</v>
      </c>
      <c r="H60" s="58">
        <v>-774271</v>
      </c>
      <c r="I60" s="58">
        <v>-741323</v>
      </c>
      <c r="J60" s="58">
        <v>-708376</v>
      </c>
      <c r="K60" s="58">
        <v>-675428</v>
      </c>
      <c r="L60" s="58">
        <v>-642480</v>
      </c>
      <c r="M60" s="58">
        <v>-609533</v>
      </c>
      <c r="N60" s="58">
        <v>-576585</v>
      </c>
      <c r="O60" s="58">
        <v>-543637</v>
      </c>
      <c r="P60" s="58">
        <v>-510689</v>
      </c>
      <c r="Q60" s="58">
        <v>-477742</v>
      </c>
      <c r="R60" s="58">
        <v>-444794</v>
      </c>
      <c r="S60" s="58">
        <v>-411846</v>
      </c>
      <c r="T60" s="58">
        <v>-378899</v>
      </c>
      <c r="U60" s="58">
        <v>-345951</v>
      </c>
      <c r="V60" s="58">
        <v>-313003</v>
      </c>
      <c r="W60" s="58">
        <v>-280056</v>
      </c>
      <c r="X60" s="58">
        <v>-247108</v>
      </c>
      <c r="Y60" s="58">
        <v>-214160</v>
      </c>
      <c r="Z60" s="58">
        <v>-181212</v>
      </c>
      <c r="AA60" s="58">
        <v>-148265</v>
      </c>
      <c r="AB60" s="58">
        <v>-115317</v>
      </c>
      <c r="AC60" s="58">
        <v>-82369</v>
      </c>
      <c r="AD60" s="58">
        <v>-49422</v>
      </c>
      <c r="AE60" s="58">
        <v>-16474</v>
      </c>
      <c r="AF60" s="53"/>
      <c r="AG60" s="58">
        <v>-9884313</v>
      </c>
    </row>
    <row r="61" spans="1:33" customFormat="1" ht="15.95" customHeight="1" x14ac:dyDescent="0.25">
      <c r="A61" s="142" t="s">
        <v>184</v>
      </c>
      <c r="B61" s="142"/>
      <c r="C61" s="142"/>
      <c r="D61" s="142"/>
      <c r="E61" s="143"/>
      <c r="F61" s="143"/>
      <c r="G61" s="58">
        <v>-1497623</v>
      </c>
      <c r="H61" s="58">
        <v>-1497623</v>
      </c>
      <c r="I61" s="58">
        <v>-1497623</v>
      </c>
      <c r="J61" s="58">
        <v>-1497623</v>
      </c>
      <c r="K61" s="58">
        <v>-1497623</v>
      </c>
      <c r="L61" s="58">
        <v>-1497623</v>
      </c>
      <c r="M61" s="58">
        <v>-1497623</v>
      </c>
      <c r="N61" s="58">
        <v>-1497623</v>
      </c>
      <c r="O61" s="58">
        <v>-1497623</v>
      </c>
      <c r="P61" s="58">
        <v>-1497623</v>
      </c>
      <c r="Q61" s="58">
        <v>-1497623</v>
      </c>
      <c r="R61" s="58">
        <v>-1497623</v>
      </c>
      <c r="S61" s="58">
        <v>-1497623</v>
      </c>
      <c r="T61" s="58">
        <v>-1497623</v>
      </c>
      <c r="U61" s="58">
        <v>-1497623</v>
      </c>
      <c r="V61" s="58">
        <v>-1497623</v>
      </c>
      <c r="W61" s="58">
        <v>-1497623</v>
      </c>
      <c r="X61" s="58">
        <v>-1497623</v>
      </c>
      <c r="Y61" s="58">
        <v>-1497623</v>
      </c>
      <c r="Z61" s="58">
        <v>-1497623</v>
      </c>
      <c r="AA61" s="58">
        <v>-1497623</v>
      </c>
      <c r="AB61" s="58">
        <v>-1497623</v>
      </c>
      <c r="AC61" s="58">
        <v>-1497623</v>
      </c>
      <c r="AD61" s="58">
        <v>-1497623</v>
      </c>
      <c r="AE61" s="58">
        <v>-1497623</v>
      </c>
      <c r="AF61" s="53"/>
      <c r="AG61" s="58">
        <v>-37440578</v>
      </c>
    </row>
    <row r="62" spans="1:33" customFormat="1" ht="15.95" customHeight="1" x14ac:dyDescent="0.25">
      <c r="A62" s="142" t="s">
        <v>190</v>
      </c>
      <c r="B62" s="142"/>
      <c r="C62" s="142"/>
      <c r="D62" s="142"/>
      <c r="E62" s="143"/>
      <c r="F62" s="143"/>
      <c r="G62" s="58">
        <v>-1892996</v>
      </c>
      <c r="H62" s="58">
        <v>-2271894</v>
      </c>
      <c r="I62" s="58">
        <v>-2238947</v>
      </c>
      <c r="J62" s="58">
        <v>-2205999</v>
      </c>
      <c r="K62" s="58">
        <v>-2173051</v>
      </c>
      <c r="L62" s="58">
        <v>-2140103</v>
      </c>
      <c r="M62" s="58">
        <v>-2107156</v>
      </c>
      <c r="N62" s="58">
        <v>-2074208</v>
      </c>
      <c r="O62" s="58">
        <v>-2041260</v>
      </c>
      <c r="P62" s="58">
        <v>-2008313</v>
      </c>
      <c r="Q62" s="58">
        <v>-1975365</v>
      </c>
      <c r="R62" s="58">
        <v>-1942417</v>
      </c>
      <c r="S62" s="58">
        <v>-1909469</v>
      </c>
      <c r="T62" s="58">
        <v>-1876522</v>
      </c>
      <c r="U62" s="58">
        <v>-1843574</v>
      </c>
      <c r="V62" s="58">
        <v>-1810626</v>
      </c>
      <c r="W62" s="58">
        <v>-1777679</v>
      </c>
      <c r="X62" s="58">
        <v>-1744731</v>
      </c>
      <c r="Y62" s="58">
        <v>-1711783</v>
      </c>
      <c r="Z62" s="58">
        <v>-1678836</v>
      </c>
      <c r="AA62" s="58">
        <v>-1645888</v>
      </c>
      <c r="AB62" s="58">
        <v>-1612940</v>
      </c>
      <c r="AC62" s="58">
        <v>-1579992</v>
      </c>
      <c r="AD62" s="58">
        <v>-1547045</v>
      </c>
      <c r="AE62" s="58">
        <v>-1514097</v>
      </c>
      <c r="AF62" s="53"/>
      <c r="AG62" s="58">
        <v>-47324890</v>
      </c>
    </row>
    <row r="63" spans="1:33" customFormat="1" ht="15.95" customHeight="1" x14ac:dyDescent="0.25">
      <c r="A63" s="142" t="s">
        <v>185</v>
      </c>
      <c r="B63" s="142"/>
      <c r="C63" s="142"/>
      <c r="D63" s="142"/>
      <c r="E63" s="143"/>
      <c r="F63" s="143"/>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3"/>
      <c r="AG63" s="57"/>
    </row>
    <row r="64" spans="1:33" customFormat="1" ht="15.95" customHeight="1" x14ac:dyDescent="0.25">
      <c r="A64" s="142" t="s">
        <v>186</v>
      </c>
      <c r="B64" s="142"/>
      <c r="C64" s="142"/>
      <c r="D64" s="142"/>
      <c r="E64" s="143"/>
      <c r="F64" s="143"/>
      <c r="G64" s="58">
        <v>-1892996</v>
      </c>
      <c r="H64" s="58">
        <v>-2271894</v>
      </c>
      <c r="I64" s="58">
        <v>-2238947</v>
      </c>
      <c r="J64" s="58">
        <v>-2205999</v>
      </c>
      <c r="K64" s="58">
        <v>-2173051</v>
      </c>
      <c r="L64" s="58">
        <v>-2140103</v>
      </c>
      <c r="M64" s="58">
        <v>-2107156</v>
      </c>
      <c r="N64" s="58">
        <v>-2074208</v>
      </c>
      <c r="O64" s="58">
        <v>-2041260</v>
      </c>
      <c r="P64" s="58">
        <v>-2008313</v>
      </c>
      <c r="Q64" s="58">
        <v>-1975365</v>
      </c>
      <c r="R64" s="58">
        <v>-1942417</v>
      </c>
      <c r="S64" s="58">
        <v>-1909469</v>
      </c>
      <c r="T64" s="58">
        <v>-1876522</v>
      </c>
      <c r="U64" s="58">
        <v>-1843574</v>
      </c>
      <c r="V64" s="58">
        <v>-1810626</v>
      </c>
      <c r="W64" s="58">
        <v>-1777679</v>
      </c>
      <c r="X64" s="58">
        <v>-1744731</v>
      </c>
      <c r="Y64" s="58">
        <v>-1711783</v>
      </c>
      <c r="Z64" s="58">
        <v>-1678836</v>
      </c>
      <c r="AA64" s="58">
        <v>-1645888</v>
      </c>
      <c r="AB64" s="58">
        <v>-1612940</v>
      </c>
      <c r="AC64" s="58">
        <v>-1579992</v>
      </c>
      <c r="AD64" s="58">
        <v>-1547045</v>
      </c>
      <c r="AE64" s="58">
        <v>-1514097</v>
      </c>
      <c r="AF64" s="53"/>
      <c r="AG64" s="58">
        <v>-47324890</v>
      </c>
    </row>
    <row r="65" spans="1:33" customFormat="1" ht="15.95" customHeight="1" x14ac:dyDescent="0.25">
      <c r="A65" s="142" t="s">
        <v>187</v>
      </c>
      <c r="B65" s="142"/>
      <c r="C65" s="142"/>
      <c r="D65" s="142"/>
      <c r="E65" s="143"/>
      <c r="F65" s="143"/>
      <c r="G65" s="57"/>
      <c r="H65" s="57"/>
      <c r="I65" s="57"/>
      <c r="J65" s="57"/>
      <c r="K65" s="57"/>
      <c r="L65" s="57"/>
      <c r="M65" s="57"/>
      <c r="N65" s="57"/>
      <c r="O65" s="57"/>
      <c r="P65" s="57"/>
      <c r="Q65" s="57"/>
      <c r="R65" s="57"/>
      <c r="S65" s="57"/>
      <c r="T65" s="57"/>
      <c r="U65" s="57"/>
      <c r="V65" s="57"/>
      <c r="W65" s="57"/>
      <c r="X65" s="57"/>
      <c r="Y65" s="57"/>
      <c r="Z65" s="57"/>
      <c r="AA65" s="57"/>
      <c r="AB65" s="57"/>
      <c r="AC65" s="57"/>
      <c r="AD65" s="57"/>
      <c r="AE65" s="57"/>
      <c r="AF65" s="53"/>
      <c r="AG65" s="57"/>
    </row>
    <row r="66" spans="1:33" customFormat="1" ht="15.95" customHeight="1" x14ac:dyDescent="0.25">
      <c r="A66" s="142" t="s">
        <v>188</v>
      </c>
      <c r="B66" s="142"/>
      <c r="C66" s="142"/>
      <c r="D66" s="142"/>
      <c r="E66" s="143"/>
      <c r="F66" s="143"/>
      <c r="G66" s="58">
        <v>-1892996</v>
      </c>
      <c r="H66" s="58">
        <v>-2271894</v>
      </c>
      <c r="I66" s="58">
        <v>-2238947</v>
      </c>
      <c r="J66" s="58">
        <v>-2205999</v>
      </c>
      <c r="K66" s="58">
        <v>-2173051</v>
      </c>
      <c r="L66" s="58">
        <v>-2140103</v>
      </c>
      <c r="M66" s="58">
        <v>-2107156</v>
      </c>
      <c r="N66" s="58">
        <v>-2074208</v>
      </c>
      <c r="O66" s="58">
        <v>-2041260</v>
      </c>
      <c r="P66" s="58">
        <v>-2008313</v>
      </c>
      <c r="Q66" s="58">
        <v>-1975365</v>
      </c>
      <c r="R66" s="58">
        <v>-1942417</v>
      </c>
      <c r="S66" s="58">
        <v>-1909469</v>
      </c>
      <c r="T66" s="58">
        <v>-1876522</v>
      </c>
      <c r="U66" s="58">
        <v>-1843574</v>
      </c>
      <c r="V66" s="58">
        <v>-1810626</v>
      </c>
      <c r="W66" s="58">
        <v>-1777679</v>
      </c>
      <c r="X66" s="58">
        <v>-1744731</v>
      </c>
      <c r="Y66" s="58">
        <v>-1711783</v>
      </c>
      <c r="Z66" s="58">
        <v>-1678836</v>
      </c>
      <c r="AA66" s="58">
        <v>-1645888</v>
      </c>
      <c r="AB66" s="58">
        <v>-1612940</v>
      </c>
      <c r="AC66" s="58">
        <v>-1579992</v>
      </c>
      <c r="AD66" s="58">
        <v>-1547045</v>
      </c>
      <c r="AE66" s="58">
        <v>-1514097</v>
      </c>
      <c r="AF66" s="53"/>
      <c r="AG66" s="58">
        <v>-47324890</v>
      </c>
    </row>
    <row r="67" spans="1:33" customFormat="1" ht="15.95" customHeight="1" thickBot="1" x14ac:dyDescent="0.3">
      <c r="A67" s="8"/>
      <c r="B67" s="8"/>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row>
    <row r="68" spans="1:33" customFormat="1" ht="15.95" customHeight="1" x14ac:dyDescent="0.25">
      <c r="A68" s="144" t="s">
        <v>189</v>
      </c>
      <c r="B68" s="144"/>
      <c r="C68" s="144"/>
      <c r="D68" s="144"/>
      <c r="E68" s="140" t="s">
        <v>468</v>
      </c>
      <c r="F68" s="140"/>
      <c r="G68" s="54">
        <v>2017</v>
      </c>
      <c r="H68" s="54">
        <v>2018</v>
      </c>
      <c r="I68" s="54">
        <v>2019</v>
      </c>
      <c r="J68" s="54">
        <v>2020</v>
      </c>
      <c r="K68" s="54">
        <v>2021</v>
      </c>
      <c r="L68" s="54">
        <v>2022</v>
      </c>
      <c r="M68" s="54">
        <v>2023</v>
      </c>
      <c r="N68" s="54">
        <v>2024</v>
      </c>
      <c r="O68" s="54">
        <v>2025</v>
      </c>
      <c r="P68" s="54">
        <v>2026</v>
      </c>
      <c r="Q68" s="54">
        <v>2027</v>
      </c>
      <c r="R68" s="54">
        <v>2028</v>
      </c>
      <c r="S68" s="54">
        <v>2029</v>
      </c>
      <c r="T68" s="54">
        <v>2030</v>
      </c>
      <c r="U68" s="54">
        <v>2031</v>
      </c>
      <c r="V68" s="54">
        <v>2032</v>
      </c>
      <c r="W68" s="54">
        <v>2033</v>
      </c>
      <c r="X68" s="54">
        <v>2034</v>
      </c>
      <c r="Y68" s="54">
        <v>2035</v>
      </c>
      <c r="Z68" s="54">
        <v>2036</v>
      </c>
      <c r="AA68" s="54">
        <v>2037</v>
      </c>
      <c r="AB68" s="54">
        <v>2038</v>
      </c>
      <c r="AC68" s="54">
        <v>2039</v>
      </c>
      <c r="AD68" s="54">
        <v>2040</v>
      </c>
      <c r="AE68" s="54">
        <v>2041</v>
      </c>
      <c r="AF68" s="52"/>
      <c r="AG68" s="52" t="s">
        <v>469</v>
      </c>
    </row>
    <row r="69" spans="1:33" customFormat="1" ht="15.95" customHeight="1" x14ac:dyDescent="0.25">
      <c r="A69" s="142" t="s">
        <v>190</v>
      </c>
      <c r="B69" s="142"/>
      <c r="C69" s="142"/>
      <c r="D69" s="142"/>
      <c r="E69" s="143"/>
      <c r="F69" s="143"/>
      <c r="G69" s="58">
        <v>-1892996</v>
      </c>
      <c r="H69" s="58">
        <v>-2271894</v>
      </c>
      <c r="I69" s="58">
        <v>-2238947</v>
      </c>
      <c r="J69" s="58">
        <v>-2205999</v>
      </c>
      <c r="K69" s="58">
        <v>-2173051</v>
      </c>
      <c r="L69" s="58">
        <v>-2140103</v>
      </c>
      <c r="M69" s="58">
        <v>-2107156</v>
      </c>
      <c r="N69" s="58">
        <v>-2074208</v>
      </c>
      <c r="O69" s="58">
        <v>-2041260</v>
      </c>
      <c r="P69" s="58">
        <v>-2008313</v>
      </c>
      <c r="Q69" s="58">
        <v>-1975365</v>
      </c>
      <c r="R69" s="58">
        <v>-1942417</v>
      </c>
      <c r="S69" s="58">
        <v>-1909469</v>
      </c>
      <c r="T69" s="58">
        <v>-1876522</v>
      </c>
      <c r="U69" s="58">
        <v>-1843574</v>
      </c>
      <c r="V69" s="58">
        <v>-1810626</v>
      </c>
      <c r="W69" s="58">
        <v>-1777679</v>
      </c>
      <c r="X69" s="58">
        <v>-1744731</v>
      </c>
      <c r="Y69" s="58">
        <v>-1711783</v>
      </c>
      <c r="Z69" s="58">
        <v>-1678836</v>
      </c>
      <c r="AA69" s="58">
        <v>-1645888</v>
      </c>
      <c r="AB69" s="58">
        <v>-1612940</v>
      </c>
      <c r="AC69" s="58">
        <v>-1579992</v>
      </c>
      <c r="AD69" s="58">
        <v>-1547045</v>
      </c>
      <c r="AE69" s="58">
        <v>-1514097</v>
      </c>
      <c r="AF69" s="53"/>
      <c r="AG69" s="58">
        <v>-47324890</v>
      </c>
    </row>
    <row r="70" spans="1:33" customFormat="1" ht="15.95" customHeight="1" x14ac:dyDescent="0.25">
      <c r="A70" s="142" t="s">
        <v>184</v>
      </c>
      <c r="B70" s="142"/>
      <c r="C70" s="142"/>
      <c r="D70" s="142"/>
      <c r="E70" s="143"/>
      <c r="F70" s="143"/>
      <c r="G70" s="58">
        <v>1497623</v>
      </c>
      <c r="H70" s="58">
        <v>1497623</v>
      </c>
      <c r="I70" s="58">
        <v>1497623</v>
      </c>
      <c r="J70" s="58">
        <v>1497623</v>
      </c>
      <c r="K70" s="58">
        <v>1497623</v>
      </c>
      <c r="L70" s="58">
        <v>1497623</v>
      </c>
      <c r="M70" s="58">
        <v>1497623</v>
      </c>
      <c r="N70" s="58">
        <v>1497623</v>
      </c>
      <c r="O70" s="58">
        <v>1497623</v>
      </c>
      <c r="P70" s="58">
        <v>1497623</v>
      </c>
      <c r="Q70" s="58">
        <v>1497623</v>
      </c>
      <c r="R70" s="58">
        <v>1497623</v>
      </c>
      <c r="S70" s="58">
        <v>1497623</v>
      </c>
      <c r="T70" s="58">
        <v>1497623</v>
      </c>
      <c r="U70" s="58">
        <v>1497623</v>
      </c>
      <c r="V70" s="58">
        <v>1497623</v>
      </c>
      <c r="W70" s="58">
        <v>1497623</v>
      </c>
      <c r="X70" s="58">
        <v>1497623</v>
      </c>
      <c r="Y70" s="58">
        <v>1497623</v>
      </c>
      <c r="Z70" s="58">
        <v>1497623</v>
      </c>
      <c r="AA70" s="58">
        <v>1497623</v>
      </c>
      <c r="AB70" s="58">
        <v>1497623</v>
      </c>
      <c r="AC70" s="58">
        <v>1497623</v>
      </c>
      <c r="AD70" s="58">
        <v>1497623</v>
      </c>
      <c r="AE70" s="58">
        <v>1497623</v>
      </c>
      <c r="AF70" s="53"/>
      <c r="AG70" s="58">
        <v>37440578</v>
      </c>
    </row>
    <row r="71" spans="1:33" customFormat="1" ht="15.95" customHeight="1" x14ac:dyDescent="0.25">
      <c r="A71" s="142" t="s">
        <v>185</v>
      </c>
      <c r="B71" s="142"/>
      <c r="C71" s="142"/>
      <c r="D71" s="142"/>
      <c r="E71" s="143"/>
      <c r="F71" s="143"/>
      <c r="G71" s="57"/>
      <c r="H71" s="57"/>
      <c r="I71" s="57"/>
      <c r="J71" s="57"/>
      <c r="K71" s="57"/>
      <c r="L71" s="57"/>
      <c r="M71" s="57"/>
      <c r="N71" s="57"/>
      <c r="O71" s="57"/>
      <c r="P71" s="57"/>
      <c r="Q71" s="57"/>
      <c r="R71" s="57"/>
      <c r="S71" s="57"/>
      <c r="T71" s="57"/>
      <c r="U71" s="57"/>
      <c r="V71" s="57"/>
      <c r="W71" s="57"/>
      <c r="X71" s="57"/>
      <c r="Y71" s="57"/>
      <c r="Z71" s="57"/>
      <c r="AA71" s="57"/>
      <c r="AB71" s="57"/>
      <c r="AC71" s="57"/>
      <c r="AD71" s="57"/>
      <c r="AE71" s="57"/>
      <c r="AF71" s="53"/>
      <c r="AG71" s="57"/>
    </row>
    <row r="72" spans="1:33" customFormat="1" ht="15.95" customHeight="1" x14ac:dyDescent="0.25">
      <c r="A72" s="142" t="s">
        <v>187</v>
      </c>
      <c r="B72" s="142"/>
      <c r="C72" s="142"/>
      <c r="D72" s="142"/>
      <c r="E72" s="143"/>
      <c r="F72" s="143"/>
      <c r="G72" s="57"/>
      <c r="H72" s="57"/>
      <c r="I72" s="57"/>
      <c r="J72" s="57"/>
      <c r="K72" s="57"/>
      <c r="L72" s="57"/>
      <c r="M72" s="57"/>
      <c r="N72" s="57"/>
      <c r="O72" s="57"/>
      <c r="P72" s="57"/>
      <c r="Q72" s="57"/>
      <c r="R72" s="57"/>
      <c r="S72" s="57"/>
      <c r="T72" s="57"/>
      <c r="U72" s="57"/>
      <c r="V72" s="57"/>
      <c r="W72" s="57"/>
      <c r="X72" s="57"/>
      <c r="Y72" s="57"/>
      <c r="Z72" s="57"/>
      <c r="AA72" s="57"/>
      <c r="AB72" s="57"/>
      <c r="AC72" s="57"/>
      <c r="AD72" s="57"/>
      <c r="AE72" s="57"/>
      <c r="AF72" s="53"/>
      <c r="AG72" s="57"/>
    </row>
    <row r="73" spans="1:33" customFormat="1" ht="15.95" customHeight="1" x14ac:dyDescent="0.25">
      <c r="A73" s="142" t="s">
        <v>191</v>
      </c>
      <c r="B73" s="142"/>
      <c r="C73" s="142"/>
      <c r="D73" s="142"/>
      <c r="E73" s="143"/>
      <c r="F73" s="143"/>
      <c r="G73" s="57"/>
      <c r="H73" s="57"/>
      <c r="I73" s="57"/>
      <c r="J73" s="57"/>
      <c r="K73" s="57"/>
      <c r="L73" s="57"/>
      <c r="M73" s="57"/>
      <c r="N73" s="57"/>
      <c r="O73" s="57"/>
      <c r="P73" s="57"/>
      <c r="Q73" s="57"/>
      <c r="R73" s="57"/>
      <c r="S73" s="57"/>
      <c r="T73" s="57"/>
      <c r="U73" s="57"/>
      <c r="V73" s="57"/>
      <c r="W73" s="57"/>
      <c r="X73" s="57"/>
      <c r="Y73" s="57"/>
      <c r="Z73" s="57"/>
      <c r="AA73" s="57"/>
      <c r="AB73" s="57"/>
      <c r="AC73" s="57"/>
      <c r="AD73" s="57"/>
      <c r="AE73" s="57"/>
      <c r="AF73" s="53"/>
      <c r="AG73" s="57"/>
    </row>
    <row r="74" spans="1:33" customFormat="1" ht="15.95" customHeight="1" x14ac:dyDescent="0.25">
      <c r="A74" s="142" t="s">
        <v>192</v>
      </c>
      <c r="B74" s="142"/>
      <c r="C74" s="142"/>
      <c r="D74" s="142"/>
      <c r="E74" s="143"/>
      <c r="F74" s="143"/>
      <c r="G74" s="58">
        <v>98843</v>
      </c>
      <c r="H74" s="58">
        <v>94725</v>
      </c>
      <c r="I74" s="58">
        <v>-8237</v>
      </c>
      <c r="J74" s="58">
        <v>-8237</v>
      </c>
      <c r="K74" s="58">
        <v>-8237</v>
      </c>
      <c r="L74" s="58">
        <v>-8237</v>
      </c>
      <c r="M74" s="58">
        <v>-8237</v>
      </c>
      <c r="N74" s="58">
        <v>-8237</v>
      </c>
      <c r="O74" s="58">
        <v>-8237</v>
      </c>
      <c r="P74" s="58">
        <v>-8237</v>
      </c>
      <c r="Q74" s="58">
        <v>-8237</v>
      </c>
      <c r="R74" s="58">
        <v>-8237</v>
      </c>
      <c r="S74" s="58">
        <v>-8237</v>
      </c>
      <c r="T74" s="58">
        <v>-8237</v>
      </c>
      <c r="U74" s="58">
        <v>-8237</v>
      </c>
      <c r="V74" s="58">
        <v>-8237</v>
      </c>
      <c r="W74" s="58">
        <v>-8237</v>
      </c>
      <c r="X74" s="58">
        <v>-8237</v>
      </c>
      <c r="Y74" s="58">
        <v>-8237</v>
      </c>
      <c r="Z74" s="58">
        <v>-8237</v>
      </c>
      <c r="AA74" s="58">
        <v>-8237</v>
      </c>
      <c r="AB74" s="58">
        <v>-8237</v>
      </c>
      <c r="AC74" s="58">
        <v>-8237</v>
      </c>
      <c r="AD74" s="58">
        <v>-8237</v>
      </c>
      <c r="AE74" s="58">
        <v>-8237</v>
      </c>
      <c r="AF74" s="53"/>
      <c r="AG74" s="57"/>
    </row>
    <row r="75" spans="1:33" customFormat="1" ht="15.95" customHeight="1" x14ac:dyDescent="0.25">
      <c r="A75" s="142" t="s">
        <v>193</v>
      </c>
      <c r="B75" s="142"/>
      <c r="C75" s="142"/>
      <c r="D75" s="142"/>
      <c r="E75" s="150">
        <v>-14030</v>
      </c>
      <c r="F75" s="150"/>
      <c r="G75" s="58">
        <v>-43927907</v>
      </c>
      <c r="H75" s="57"/>
      <c r="I75" s="57"/>
      <c r="J75" s="57"/>
      <c r="K75" s="57"/>
      <c r="L75" s="57"/>
      <c r="M75" s="57"/>
      <c r="N75" s="57"/>
      <c r="O75" s="57"/>
      <c r="P75" s="57"/>
      <c r="Q75" s="57"/>
      <c r="R75" s="57"/>
      <c r="S75" s="57"/>
      <c r="T75" s="57"/>
      <c r="U75" s="57"/>
      <c r="V75" s="57"/>
      <c r="W75" s="57"/>
      <c r="X75" s="57"/>
      <c r="Y75" s="57"/>
      <c r="Z75" s="57"/>
      <c r="AA75" s="57"/>
      <c r="AB75" s="57"/>
      <c r="AC75" s="57"/>
      <c r="AD75" s="57"/>
      <c r="AE75" s="57"/>
      <c r="AF75" s="53"/>
      <c r="AG75" s="58">
        <v>-43927907</v>
      </c>
    </row>
    <row r="76" spans="1:33" customFormat="1" ht="15.95" customHeight="1" x14ac:dyDescent="0.25">
      <c r="A76" s="142" t="s">
        <v>194</v>
      </c>
      <c r="B76" s="142"/>
      <c r="C76" s="142"/>
      <c r="D76" s="142"/>
      <c r="E76" s="143"/>
      <c r="F76" s="143"/>
      <c r="G76" s="57"/>
      <c r="H76" s="57"/>
      <c r="I76" s="57"/>
      <c r="J76" s="57"/>
      <c r="K76" s="57"/>
      <c r="L76" s="57"/>
      <c r="M76" s="57"/>
      <c r="N76" s="57"/>
      <c r="O76" s="57"/>
      <c r="P76" s="57"/>
      <c r="Q76" s="57"/>
      <c r="R76" s="57"/>
      <c r="S76" s="57"/>
      <c r="T76" s="57"/>
      <c r="U76" s="57"/>
      <c r="V76" s="57"/>
      <c r="W76" s="57"/>
      <c r="X76" s="57"/>
      <c r="Y76" s="57"/>
      <c r="Z76" s="57"/>
      <c r="AA76" s="57"/>
      <c r="AB76" s="57"/>
      <c r="AC76" s="57"/>
      <c r="AD76" s="57"/>
      <c r="AE76" s="57"/>
      <c r="AF76" s="53"/>
      <c r="AG76" s="57"/>
    </row>
    <row r="77" spans="1:33" customFormat="1" ht="15.95" customHeight="1" x14ac:dyDescent="0.25">
      <c r="A77" s="142" t="s">
        <v>195</v>
      </c>
      <c r="B77" s="142"/>
      <c r="C77" s="142"/>
      <c r="D77" s="142"/>
      <c r="E77" s="143"/>
      <c r="F77" s="143"/>
      <c r="G77" s="58">
        <v>-44252496</v>
      </c>
      <c r="H77" s="58">
        <v>-679546</v>
      </c>
      <c r="I77" s="58">
        <v>-749560</v>
      </c>
      <c r="J77" s="58">
        <v>-716613</v>
      </c>
      <c r="K77" s="58">
        <v>-683665</v>
      </c>
      <c r="L77" s="58">
        <v>-650717</v>
      </c>
      <c r="M77" s="58">
        <v>-617770</v>
      </c>
      <c r="N77" s="58">
        <v>-584822</v>
      </c>
      <c r="O77" s="58">
        <v>-551874</v>
      </c>
      <c r="P77" s="58">
        <v>-518926</v>
      </c>
      <c r="Q77" s="58">
        <v>-485979</v>
      </c>
      <c r="R77" s="58">
        <v>-453031</v>
      </c>
      <c r="S77" s="58">
        <v>-420083</v>
      </c>
      <c r="T77" s="58">
        <v>-387136</v>
      </c>
      <c r="U77" s="58">
        <v>-354188</v>
      </c>
      <c r="V77" s="58">
        <v>-321240</v>
      </c>
      <c r="W77" s="58">
        <v>-288292</v>
      </c>
      <c r="X77" s="58">
        <v>-255345</v>
      </c>
      <c r="Y77" s="58">
        <v>-222397</v>
      </c>
      <c r="Z77" s="58">
        <v>-189449</v>
      </c>
      <c r="AA77" s="58">
        <v>-156502</v>
      </c>
      <c r="AB77" s="58">
        <v>-123554</v>
      </c>
      <c r="AC77" s="58">
        <v>-90606</v>
      </c>
      <c r="AD77" s="58">
        <v>-57658</v>
      </c>
      <c r="AE77" s="58">
        <v>-24711</v>
      </c>
      <c r="AF77" s="53"/>
      <c r="AG77" s="58">
        <v>-53840279</v>
      </c>
    </row>
    <row r="78" spans="1:33" customFormat="1" ht="15.95" customHeight="1" x14ac:dyDescent="0.25">
      <c r="A78" s="142" t="s">
        <v>473</v>
      </c>
      <c r="B78" s="142"/>
      <c r="C78" s="142"/>
      <c r="D78" s="142"/>
      <c r="E78" s="143"/>
      <c r="F78" s="143"/>
      <c r="G78" s="58">
        <v>-44252496</v>
      </c>
      <c r="H78" s="58">
        <v>-44932042</v>
      </c>
      <c r="I78" s="58">
        <v>-45681602</v>
      </c>
      <c r="J78" s="58">
        <v>-46398215</v>
      </c>
      <c r="K78" s="58">
        <v>-47081880</v>
      </c>
      <c r="L78" s="58">
        <v>-47732597</v>
      </c>
      <c r="M78" s="58">
        <v>-48350367</v>
      </c>
      <c r="N78" s="58">
        <v>-48935189</v>
      </c>
      <c r="O78" s="58">
        <v>-49487063</v>
      </c>
      <c r="P78" s="58">
        <v>-50005989</v>
      </c>
      <c r="Q78" s="58">
        <v>-50491968</v>
      </c>
      <c r="R78" s="58">
        <v>-50944999</v>
      </c>
      <c r="S78" s="58">
        <v>-51365082</v>
      </c>
      <c r="T78" s="58">
        <v>-51752218</v>
      </c>
      <c r="U78" s="58">
        <v>-52106406</v>
      </c>
      <c r="V78" s="58">
        <v>-52427646</v>
      </c>
      <c r="W78" s="58">
        <v>-52715938</v>
      </c>
      <c r="X78" s="58">
        <v>-52971283</v>
      </c>
      <c r="Y78" s="58">
        <v>-53193680</v>
      </c>
      <c r="Z78" s="58">
        <v>-53383129</v>
      </c>
      <c r="AA78" s="58">
        <v>-53539631</v>
      </c>
      <c r="AB78" s="58">
        <v>-53663185</v>
      </c>
      <c r="AC78" s="58">
        <v>-53753791</v>
      </c>
      <c r="AD78" s="58">
        <v>-53811449</v>
      </c>
      <c r="AE78" s="58">
        <v>-53836160</v>
      </c>
      <c r="AF78" s="53"/>
      <c r="AG78" s="57"/>
    </row>
    <row r="79" spans="1:33" customFormat="1" ht="15.95" customHeight="1" x14ac:dyDescent="0.25">
      <c r="A79" s="142" t="s">
        <v>196</v>
      </c>
      <c r="B79" s="142"/>
      <c r="C79" s="142"/>
      <c r="D79" s="142"/>
      <c r="E79" s="143"/>
      <c r="F79" s="143"/>
      <c r="G79" s="59">
        <v>1.165</v>
      </c>
      <c r="H79" s="59">
        <v>1.357</v>
      </c>
      <c r="I79" s="59">
        <v>1.581</v>
      </c>
      <c r="J79" s="59">
        <v>1.8420000000000001</v>
      </c>
      <c r="K79" s="59">
        <v>2.1459999999999999</v>
      </c>
      <c r="L79" s="59">
        <v>2.5</v>
      </c>
      <c r="M79" s="59">
        <v>2.9129999999999998</v>
      </c>
      <c r="N79" s="59">
        <v>3.3929999999999998</v>
      </c>
      <c r="O79" s="59">
        <v>3.9529999999999998</v>
      </c>
      <c r="P79" s="59">
        <v>4.6050000000000004</v>
      </c>
      <c r="Q79" s="59">
        <v>5.3650000000000002</v>
      </c>
      <c r="R79" s="59">
        <v>6.25</v>
      </c>
      <c r="S79" s="59">
        <v>7.282</v>
      </c>
      <c r="T79" s="59">
        <v>8.4830000000000005</v>
      </c>
      <c r="U79" s="59">
        <v>9.8829999999999991</v>
      </c>
      <c r="V79" s="59">
        <v>11.513999999999999</v>
      </c>
      <c r="W79" s="59">
        <v>13.413</v>
      </c>
      <c r="X79" s="59">
        <v>15.627000000000001</v>
      </c>
      <c r="Y79" s="59">
        <v>18.204999999999998</v>
      </c>
      <c r="Z79" s="59">
        <v>21.209</v>
      </c>
      <c r="AA79" s="59">
        <v>24.707999999999998</v>
      </c>
      <c r="AB79" s="59">
        <v>28.785</v>
      </c>
      <c r="AC79" s="59">
        <v>33.534999999999997</v>
      </c>
      <c r="AD79" s="59">
        <v>39.067999999999998</v>
      </c>
      <c r="AE79" s="59">
        <v>45.514000000000003</v>
      </c>
      <c r="AF79" s="53"/>
      <c r="AG79" s="57"/>
    </row>
    <row r="80" spans="1:33" customFormat="1" ht="15.95" customHeight="1" x14ac:dyDescent="0.25">
      <c r="A80" s="142" t="s">
        <v>474</v>
      </c>
      <c r="B80" s="142"/>
      <c r="C80" s="142"/>
      <c r="D80" s="142"/>
      <c r="E80" s="143"/>
      <c r="F80" s="143"/>
      <c r="G80" s="58">
        <v>-37984975</v>
      </c>
      <c r="H80" s="58">
        <v>-500688</v>
      </c>
      <c r="I80" s="58">
        <v>-474055</v>
      </c>
      <c r="J80" s="58">
        <v>-389028</v>
      </c>
      <c r="K80" s="58">
        <v>-318576</v>
      </c>
      <c r="L80" s="58">
        <v>-260278</v>
      </c>
      <c r="M80" s="58">
        <v>-212102</v>
      </c>
      <c r="N80" s="58">
        <v>-172352</v>
      </c>
      <c r="O80" s="58">
        <v>-139607</v>
      </c>
      <c r="P80" s="58">
        <v>-112680</v>
      </c>
      <c r="Q80" s="58">
        <v>-90580</v>
      </c>
      <c r="R80" s="58">
        <v>-72480</v>
      </c>
      <c r="S80" s="58">
        <v>-57690</v>
      </c>
      <c r="T80" s="58">
        <v>-45635</v>
      </c>
      <c r="U80" s="58">
        <v>-35838</v>
      </c>
      <c r="V80" s="58">
        <v>-27901</v>
      </c>
      <c r="W80" s="58">
        <v>-21493</v>
      </c>
      <c r="X80" s="58">
        <v>-16340</v>
      </c>
      <c r="Y80" s="58">
        <v>-12216</v>
      </c>
      <c r="Z80" s="58">
        <v>-8933</v>
      </c>
      <c r="AA80" s="58">
        <v>-6334</v>
      </c>
      <c r="AB80" s="58">
        <v>-4292</v>
      </c>
      <c r="AC80" s="58">
        <v>-2702</v>
      </c>
      <c r="AD80" s="58">
        <v>-1476</v>
      </c>
      <c r="AE80" s="56">
        <v>-543</v>
      </c>
      <c r="AF80" s="53"/>
      <c r="AG80" s="58">
        <v>-40968871</v>
      </c>
    </row>
    <row r="81" spans="1:33" customFormat="1" ht="15.95" customHeight="1" x14ac:dyDescent="0.25">
      <c r="A81" s="142" t="s">
        <v>475</v>
      </c>
      <c r="B81" s="142"/>
      <c r="C81" s="142"/>
      <c r="D81" s="142"/>
      <c r="E81" s="143"/>
      <c r="F81" s="143"/>
      <c r="G81" s="58">
        <v>-37984975</v>
      </c>
      <c r="H81" s="58">
        <v>-38485663</v>
      </c>
      <c r="I81" s="58">
        <v>-38959718</v>
      </c>
      <c r="J81" s="58">
        <v>-39348746</v>
      </c>
      <c r="K81" s="58">
        <v>-39667322</v>
      </c>
      <c r="L81" s="58">
        <v>-39927600</v>
      </c>
      <c r="M81" s="58">
        <v>-40139702</v>
      </c>
      <c r="N81" s="58">
        <v>-40312054</v>
      </c>
      <c r="O81" s="58">
        <v>-40451661</v>
      </c>
      <c r="P81" s="58">
        <v>-40564341</v>
      </c>
      <c r="Q81" s="58">
        <v>-40654921</v>
      </c>
      <c r="R81" s="58">
        <v>-40727400</v>
      </c>
      <c r="S81" s="58">
        <v>-40785090</v>
      </c>
      <c r="T81" s="58">
        <v>-40830725</v>
      </c>
      <c r="U81" s="58">
        <v>-40866564</v>
      </c>
      <c r="V81" s="58">
        <v>-40894464</v>
      </c>
      <c r="W81" s="58">
        <v>-40915957</v>
      </c>
      <c r="X81" s="58">
        <v>-40932297</v>
      </c>
      <c r="Y81" s="58">
        <v>-40944514</v>
      </c>
      <c r="Z81" s="58">
        <v>-40953446</v>
      </c>
      <c r="AA81" s="58">
        <v>-40959780</v>
      </c>
      <c r="AB81" s="58">
        <v>-40964072</v>
      </c>
      <c r="AC81" s="58">
        <v>-40966774</v>
      </c>
      <c r="AD81" s="58">
        <v>-40968250</v>
      </c>
      <c r="AE81" s="58">
        <v>-40968793</v>
      </c>
      <c r="AF81" s="53"/>
      <c r="AG81" s="57"/>
    </row>
    <row r="82" spans="1:33" customFormat="1" ht="32.1" customHeight="1" x14ac:dyDescent="0.25">
      <c r="A82" s="146" t="s">
        <v>197</v>
      </c>
      <c r="B82" s="146"/>
      <c r="C82" s="146"/>
      <c r="D82" s="146"/>
      <c r="E82" s="149">
        <v>-40968870.520000003</v>
      </c>
      <c r="F82" s="149"/>
      <c r="G82" s="53" t="s">
        <v>476</v>
      </c>
      <c r="H82" s="22"/>
      <c r="I82" s="50"/>
      <c r="J82" s="50"/>
      <c r="K82" s="18"/>
      <c r="L82" s="19"/>
      <c r="M82" s="8"/>
      <c r="N82" s="8"/>
      <c r="O82" s="8"/>
      <c r="P82" s="8"/>
      <c r="Q82" s="8"/>
      <c r="R82" s="8"/>
      <c r="S82" s="8"/>
      <c r="T82" s="8"/>
      <c r="U82" s="8"/>
      <c r="V82" s="8"/>
      <c r="W82" s="8"/>
      <c r="X82" s="8"/>
      <c r="Y82" s="8"/>
      <c r="Z82" s="8"/>
      <c r="AA82" s="8"/>
      <c r="AB82" s="8"/>
      <c r="AC82" s="8"/>
      <c r="AD82" s="8"/>
      <c r="AE82" s="8"/>
      <c r="AF82" s="8"/>
      <c r="AG82" s="8"/>
    </row>
    <row r="83" spans="1:33" customFormat="1" ht="15.95" customHeight="1" x14ac:dyDescent="0.25">
      <c r="A83" s="146" t="s">
        <v>198</v>
      </c>
      <c r="B83" s="146"/>
      <c r="C83" s="146"/>
      <c r="D83" s="146"/>
      <c r="E83" s="127" t="s">
        <v>466</v>
      </c>
      <c r="F83" s="127"/>
      <c r="G83" s="53" t="s">
        <v>199</v>
      </c>
      <c r="H83" s="22"/>
      <c r="I83" s="50"/>
      <c r="J83" s="50"/>
      <c r="K83" s="18"/>
      <c r="L83" s="19"/>
      <c r="M83" s="8"/>
      <c r="N83" s="8"/>
      <c r="O83" s="8"/>
      <c r="P83" s="8"/>
      <c r="Q83" s="8"/>
      <c r="R83" s="8"/>
      <c r="S83" s="8"/>
      <c r="T83" s="8"/>
      <c r="U83" s="8"/>
      <c r="V83" s="8"/>
      <c r="W83" s="8"/>
      <c r="X83" s="8"/>
      <c r="Y83" s="8"/>
      <c r="Z83" s="8"/>
      <c r="AA83" s="8"/>
      <c r="AB83" s="8"/>
      <c r="AC83" s="8"/>
      <c r="AD83" s="8"/>
      <c r="AE83" s="8"/>
      <c r="AF83" s="8"/>
      <c r="AG83" s="8"/>
    </row>
    <row r="84" spans="1:33" customFormat="1" ht="15.95" customHeight="1" x14ac:dyDescent="0.25">
      <c r="A84" s="146" t="s">
        <v>200</v>
      </c>
      <c r="B84" s="146"/>
      <c r="C84" s="146"/>
      <c r="D84" s="146"/>
      <c r="E84" s="127" t="s">
        <v>466</v>
      </c>
      <c r="F84" s="127"/>
      <c r="G84" s="53" t="s">
        <v>201</v>
      </c>
      <c r="H84" s="22"/>
      <c r="I84" s="50"/>
      <c r="J84" s="50"/>
      <c r="K84" s="18"/>
      <c r="L84" s="19"/>
      <c r="M84" s="8"/>
      <c r="N84" s="8"/>
      <c r="O84" s="8"/>
      <c r="P84" s="8"/>
      <c r="Q84" s="8"/>
      <c r="R84" s="8"/>
      <c r="S84" s="8"/>
      <c r="T84" s="8"/>
      <c r="U84" s="8"/>
      <c r="V84" s="8"/>
      <c r="W84" s="8"/>
      <c r="X84" s="8"/>
      <c r="Y84" s="8"/>
      <c r="Z84" s="8"/>
      <c r="AA84" s="8"/>
      <c r="AB84" s="8"/>
      <c r="AC84" s="8"/>
      <c r="AD84" s="8"/>
      <c r="AE84" s="8"/>
      <c r="AF84" s="8"/>
      <c r="AG84" s="8"/>
    </row>
    <row r="85" spans="1:33" customFormat="1" ht="15.95" customHeight="1" thickBot="1" x14ac:dyDescent="0.3">
      <c r="A85" s="147" t="s">
        <v>202</v>
      </c>
      <c r="B85" s="147"/>
      <c r="C85" s="147"/>
      <c r="D85" s="147"/>
      <c r="E85" s="148" t="s">
        <v>466</v>
      </c>
      <c r="F85" s="148"/>
      <c r="G85" s="17" t="s">
        <v>201</v>
      </c>
      <c r="H85" s="23"/>
      <c r="I85" s="51"/>
      <c r="J85" s="51"/>
      <c r="K85" s="20"/>
      <c r="L85" s="21"/>
      <c r="M85" s="8"/>
      <c r="N85" s="8"/>
      <c r="O85" s="8"/>
      <c r="P85" s="8"/>
      <c r="Q85" s="8"/>
      <c r="R85" s="8"/>
      <c r="S85" s="8"/>
      <c r="T85" s="8"/>
      <c r="U85" s="8"/>
      <c r="V85" s="8"/>
      <c r="W85" s="8"/>
      <c r="X85" s="8"/>
      <c r="Y85" s="8"/>
      <c r="Z85" s="8"/>
      <c r="AA85" s="8"/>
      <c r="AB85" s="8"/>
      <c r="AC85" s="8"/>
      <c r="AD85" s="8"/>
      <c r="AE85" s="8"/>
      <c r="AF85" s="8"/>
      <c r="AG85" s="8"/>
    </row>
    <row r="86" spans="1:33" customFormat="1" ht="11.45" customHeight="1" x14ac:dyDescent="0.25">
      <c r="A86" s="8"/>
      <c r="B86" s="8"/>
      <c r="C86" s="8"/>
      <c r="D86" s="8"/>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row>
    <row r="88" spans="1:33" customFormat="1" ht="11.45" customHeight="1" x14ac:dyDescent="0.25">
      <c r="A88" s="8"/>
      <c r="B88" s="8"/>
      <c r="C88" s="8"/>
      <c r="D88" s="8"/>
      <c r="E88" s="8"/>
      <c r="F88" s="8"/>
      <c r="G88" s="8"/>
      <c r="H88" s="8"/>
      <c r="I88" s="8"/>
      <c r="J88" s="8"/>
      <c r="K88" s="8"/>
      <c r="L88" s="8"/>
      <c r="M88" s="8"/>
      <c r="N88" s="8"/>
      <c r="O88" s="8"/>
      <c r="P88" s="8"/>
      <c r="Q88" s="8"/>
      <c r="R88" s="8"/>
      <c r="S88" s="8"/>
      <c r="T88" s="8"/>
      <c r="U88" s="8"/>
      <c r="V88" s="8"/>
      <c r="W88" s="8"/>
      <c r="X88" s="8"/>
      <c r="Y88" s="8"/>
      <c r="Z88" s="8"/>
      <c r="AA88" s="8"/>
      <c r="AB88" s="8"/>
      <c r="AC88" s="8"/>
      <c r="AD88" s="8"/>
      <c r="AE88" s="8"/>
      <c r="AF88" s="8"/>
      <c r="AG88" s="8"/>
    </row>
    <row r="89" spans="1:33" customFormat="1" ht="11.45" customHeight="1" x14ac:dyDescent="0.25">
      <c r="A89" s="8"/>
      <c r="B89" s="8"/>
      <c r="C89" s="8"/>
      <c r="D89" s="8"/>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row>
    <row r="90" spans="1:33" customFormat="1" ht="11.45" customHeight="1" x14ac:dyDescent="0.25">
      <c r="A90" s="8"/>
      <c r="B90" s="8"/>
      <c r="C90" s="8"/>
      <c r="D90" s="8"/>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row>
    <row r="91" spans="1:33" customFormat="1" ht="11.45" customHeight="1" x14ac:dyDescent="0.25">
      <c r="A91" s="8"/>
      <c r="B91" s="8"/>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row>
    <row r="92" spans="1:33" customFormat="1" ht="11.45" customHeight="1" x14ac:dyDescent="0.25">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8"/>
      <c r="AF92" s="8"/>
      <c r="AG92" s="8"/>
    </row>
  </sheetData>
  <mergeCells count="143">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 ref="E76:F76"/>
    <mergeCell ref="A73:D73"/>
    <mergeCell ref="E73:F73"/>
    <mergeCell ref="A74:D74"/>
    <mergeCell ref="E74:F74"/>
    <mergeCell ref="A70:D70"/>
    <mergeCell ref="E70:F70"/>
    <mergeCell ref="A71:D71"/>
    <mergeCell ref="E71:F71"/>
    <mergeCell ref="A72:D72"/>
    <mergeCell ref="E72:F72"/>
    <mergeCell ref="A68:D68"/>
    <mergeCell ref="E68:F68"/>
    <mergeCell ref="A65:D65"/>
    <mergeCell ref="E65:F65"/>
    <mergeCell ref="A66:D66"/>
    <mergeCell ref="E66:F66"/>
    <mergeCell ref="A63:D63"/>
    <mergeCell ref="E63:F63"/>
    <mergeCell ref="A64:D64"/>
    <mergeCell ref="E64:F64"/>
    <mergeCell ref="A61:D61"/>
    <mergeCell ref="E61:F61"/>
    <mergeCell ref="A62:D62"/>
    <mergeCell ref="E62:F62"/>
    <mergeCell ref="A59:D59"/>
    <mergeCell ref="E59:F59"/>
    <mergeCell ref="A60:D60"/>
    <mergeCell ref="E60:F60"/>
    <mergeCell ref="A57:D57"/>
    <mergeCell ref="E57:F57"/>
    <mergeCell ref="A58:D58"/>
    <mergeCell ref="E58:F58"/>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topLeftCell="A7" workbookViewId="0">
      <selection activeCell="A12" sqref="A12:J12"/>
    </sheetView>
  </sheetViews>
  <sheetFormatPr defaultColWidth="9" defaultRowHeight="11.45" customHeight="1" x14ac:dyDescent="0.25"/>
  <cols>
    <col min="1" max="1" width="9" style="8" customWidth="1"/>
    <col min="2" max="2" width="40.85546875" style="8" customWidth="1"/>
    <col min="3" max="6" width="13.7109375" style="8" customWidth="1"/>
    <col min="7" max="7" width="14.7109375" style="8" customWidth="1"/>
    <col min="8" max="8" width="16.5703125" style="8" customWidth="1"/>
    <col min="9" max="9" width="13" style="8" customWidth="1"/>
    <col min="10" max="10" width="14.140625" style="8" customWidth="1"/>
  </cols>
  <sheetData>
    <row r="1" spans="1:10" ht="15.95" customHeight="1" x14ac:dyDescent="0.25">
      <c r="C1" s="1" t="s">
        <v>132</v>
      </c>
      <c r="I1" s="1" t="s">
        <v>0</v>
      </c>
    </row>
    <row r="2" spans="1:10" ht="15.95" customHeight="1" x14ac:dyDescent="0.25">
      <c r="C2" s="1" t="s">
        <v>132</v>
      </c>
      <c r="I2" s="1" t="s">
        <v>1</v>
      </c>
    </row>
    <row r="3" spans="1:10" ht="15.95" customHeight="1" x14ac:dyDescent="0.25">
      <c r="C3" s="1" t="s">
        <v>132</v>
      </c>
      <c r="I3" s="1" t="s">
        <v>2</v>
      </c>
    </row>
    <row r="4" spans="1:10" ht="15.95" customHeight="1" x14ac:dyDescent="0.3"/>
    <row r="5" spans="1:10" ht="15.95" customHeight="1" x14ac:dyDescent="0.25">
      <c r="A5" s="116" t="s">
        <v>576</v>
      </c>
      <c r="B5" s="116"/>
      <c r="C5" s="116"/>
      <c r="D5" s="116"/>
      <c r="E5" s="116"/>
      <c r="F5" s="116"/>
      <c r="G5" s="116"/>
      <c r="H5" s="116"/>
      <c r="I5" s="116"/>
      <c r="J5" s="116"/>
    </row>
    <row r="6" spans="1:10" ht="15.95" customHeight="1" x14ac:dyDescent="0.3"/>
    <row r="7" spans="1:10" ht="18.95" customHeight="1" x14ac:dyDescent="0.3">
      <c r="A7" s="117" t="s">
        <v>3</v>
      </c>
      <c r="B7" s="117"/>
      <c r="C7" s="117"/>
      <c r="D7" s="117"/>
      <c r="E7" s="117"/>
      <c r="F7" s="117"/>
      <c r="G7" s="117"/>
      <c r="H7" s="117"/>
      <c r="I7" s="117"/>
      <c r="J7" s="117"/>
    </row>
    <row r="8" spans="1:10" ht="15.95" customHeight="1" x14ac:dyDescent="0.3"/>
    <row r="9" spans="1:10" ht="15.95" customHeight="1" x14ac:dyDescent="0.25">
      <c r="A9" s="116" t="s">
        <v>577</v>
      </c>
      <c r="B9" s="116"/>
      <c r="C9" s="116"/>
      <c r="D9" s="116"/>
      <c r="E9" s="116"/>
      <c r="F9" s="116"/>
      <c r="G9" s="116"/>
      <c r="H9" s="116"/>
      <c r="I9" s="116"/>
      <c r="J9" s="116"/>
    </row>
    <row r="10" spans="1:10" ht="15.95" customHeight="1" x14ac:dyDescent="0.25">
      <c r="A10" s="114" t="s">
        <v>4</v>
      </c>
      <c r="B10" s="114"/>
      <c r="C10" s="114"/>
      <c r="D10" s="114"/>
      <c r="E10" s="114"/>
      <c r="F10" s="114"/>
      <c r="G10" s="114"/>
      <c r="H10" s="114"/>
      <c r="I10" s="114"/>
      <c r="J10" s="114"/>
    </row>
    <row r="11" spans="1:10" ht="15.95" customHeight="1" x14ac:dyDescent="0.3"/>
    <row r="12" spans="1:10" ht="15.95" customHeight="1" x14ac:dyDescent="0.3">
      <c r="A12" s="116" t="s">
        <v>483</v>
      </c>
      <c r="B12" s="116"/>
      <c r="C12" s="116"/>
      <c r="D12" s="116"/>
      <c r="E12" s="116"/>
      <c r="F12" s="116"/>
      <c r="G12" s="116"/>
      <c r="H12" s="116"/>
      <c r="I12" s="116"/>
      <c r="J12" s="116"/>
    </row>
    <row r="13" spans="1:10" ht="15.95" customHeight="1" x14ac:dyDescent="0.25">
      <c r="A13" s="114" t="s">
        <v>5</v>
      </c>
      <c r="B13" s="114"/>
      <c r="C13" s="114"/>
      <c r="D13" s="114"/>
      <c r="E13" s="114"/>
      <c r="F13" s="114"/>
      <c r="G13" s="114"/>
      <c r="H13" s="114"/>
      <c r="I13" s="114"/>
      <c r="J13" s="114"/>
    </row>
    <row r="14" spans="1:10" ht="15.95" customHeight="1" x14ac:dyDescent="0.3"/>
    <row r="15" spans="1:10" ht="32.1" customHeight="1" x14ac:dyDescent="0.25">
      <c r="A15" s="113" t="s">
        <v>561</v>
      </c>
      <c r="B15" s="113"/>
      <c r="C15" s="113"/>
      <c r="D15" s="113"/>
      <c r="E15" s="113"/>
      <c r="F15" s="113"/>
      <c r="G15" s="113"/>
      <c r="H15" s="113"/>
      <c r="I15" s="113"/>
      <c r="J15" s="113"/>
    </row>
    <row r="16" spans="1:10" ht="15.95" customHeight="1" x14ac:dyDescent="0.25">
      <c r="A16" s="114" t="s">
        <v>6</v>
      </c>
      <c r="B16" s="114"/>
      <c r="C16" s="114"/>
      <c r="D16" s="114"/>
      <c r="E16" s="114"/>
      <c r="F16" s="114"/>
      <c r="G16" s="114"/>
      <c r="H16" s="114"/>
      <c r="I16" s="114"/>
      <c r="J16" s="114"/>
    </row>
    <row r="17" spans="1:10" ht="15.95" customHeight="1" x14ac:dyDescent="0.3"/>
    <row r="18" spans="1:10" ht="18.95" customHeight="1" x14ac:dyDescent="0.3">
      <c r="A18" s="120" t="s">
        <v>203</v>
      </c>
      <c r="B18" s="120"/>
      <c r="C18" s="120"/>
      <c r="D18" s="120"/>
      <c r="E18" s="120"/>
      <c r="F18" s="120"/>
      <c r="G18" s="120"/>
      <c r="H18" s="120"/>
      <c r="I18" s="120"/>
      <c r="J18" s="120"/>
    </row>
    <row r="20" spans="1:10" ht="15.95" customHeight="1" x14ac:dyDescent="0.25">
      <c r="A20" s="118" t="s">
        <v>204</v>
      </c>
      <c r="B20" s="118" t="s">
        <v>205</v>
      </c>
      <c r="C20" s="121" t="s">
        <v>206</v>
      </c>
      <c r="D20" s="121"/>
      <c r="E20" s="121"/>
      <c r="F20" s="121"/>
      <c r="G20" s="118" t="s">
        <v>207</v>
      </c>
      <c r="H20" s="118" t="s">
        <v>208</v>
      </c>
      <c r="I20" s="118" t="s">
        <v>209</v>
      </c>
      <c r="J20" s="118" t="s">
        <v>210</v>
      </c>
    </row>
    <row r="21" spans="1:10" ht="32.1" customHeight="1" x14ac:dyDescent="0.25">
      <c r="A21" s="124"/>
      <c r="B21" s="124"/>
      <c r="C21" s="121" t="s">
        <v>211</v>
      </c>
      <c r="D21" s="121"/>
      <c r="E21" s="121" t="s">
        <v>212</v>
      </c>
      <c r="F21" s="121"/>
      <c r="G21" s="124"/>
      <c r="H21" s="124"/>
      <c r="I21" s="151"/>
      <c r="J21" s="151"/>
    </row>
    <row r="22" spans="1:10" ht="32.1" customHeight="1" x14ac:dyDescent="0.25">
      <c r="A22" s="119"/>
      <c r="B22" s="119"/>
      <c r="C22" s="47" t="s">
        <v>213</v>
      </c>
      <c r="D22" s="47" t="s">
        <v>214</v>
      </c>
      <c r="E22" s="47" t="s">
        <v>215</v>
      </c>
      <c r="F22" s="47" t="s">
        <v>216</v>
      </c>
      <c r="G22" s="119"/>
      <c r="H22" s="119"/>
      <c r="I22" s="125"/>
      <c r="J22" s="125"/>
    </row>
    <row r="23" spans="1:10" ht="15.95" customHeight="1" x14ac:dyDescent="0.3">
      <c r="A23" s="10">
        <v>1</v>
      </c>
      <c r="B23" s="10">
        <v>2</v>
      </c>
      <c r="C23" s="10">
        <v>3</v>
      </c>
      <c r="D23" s="10">
        <v>4</v>
      </c>
      <c r="E23" s="10">
        <v>5</v>
      </c>
      <c r="F23" s="10">
        <v>6</v>
      </c>
      <c r="G23" s="10">
        <v>7</v>
      </c>
      <c r="H23" s="10">
        <v>8</v>
      </c>
      <c r="I23" s="10">
        <v>9</v>
      </c>
      <c r="J23" s="10">
        <v>10</v>
      </c>
    </row>
    <row r="24" spans="1:10" s="26" customFormat="1" ht="15.95" customHeight="1" x14ac:dyDescent="0.25">
      <c r="A24" s="24">
        <v>1</v>
      </c>
      <c r="B24" s="25" t="s">
        <v>217</v>
      </c>
      <c r="C24" s="25"/>
      <c r="D24" s="25"/>
      <c r="E24" s="25"/>
      <c r="F24" s="25"/>
      <c r="G24" s="25"/>
      <c r="H24" s="25"/>
      <c r="I24" s="49"/>
      <c r="J24" s="49"/>
    </row>
    <row r="25" spans="1:10" ht="15.95" customHeight="1" x14ac:dyDescent="0.25">
      <c r="A25" s="2" t="s">
        <v>218</v>
      </c>
      <c r="B25" s="2" t="s">
        <v>219</v>
      </c>
      <c r="C25" s="38">
        <v>42206</v>
      </c>
      <c r="D25" s="38">
        <v>42206</v>
      </c>
      <c r="E25" s="38">
        <v>42206</v>
      </c>
      <c r="F25" s="38">
        <v>42206</v>
      </c>
      <c r="G25" s="2"/>
      <c r="H25" s="2"/>
      <c r="I25" s="48"/>
      <c r="J25" s="48"/>
    </row>
    <row r="26" spans="1:10" ht="32.1" customHeight="1" x14ac:dyDescent="0.25">
      <c r="A26" s="2" t="s">
        <v>220</v>
      </c>
      <c r="B26" s="2" t="s">
        <v>221</v>
      </c>
      <c r="C26" s="2" t="s">
        <v>574</v>
      </c>
      <c r="D26" s="2" t="s">
        <v>574</v>
      </c>
      <c r="E26" s="2" t="s">
        <v>574</v>
      </c>
      <c r="F26" s="2" t="s">
        <v>574</v>
      </c>
      <c r="G26" s="2"/>
      <c r="H26" s="2"/>
      <c r="I26" s="48"/>
      <c r="J26" s="48"/>
    </row>
    <row r="27" spans="1:10" ht="48" customHeight="1" x14ac:dyDescent="0.25">
      <c r="A27" s="2" t="s">
        <v>222</v>
      </c>
      <c r="B27" s="2" t="s">
        <v>223</v>
      </c>
      <c r="C27" s="2" t="s">
        <v>574</v>
      </c>
      <c r="D27" s="2" t="s">
        <v>574</v>
      </c>
      <c r="E27" s="2" t="s">
        <v>574</v>
      </c>
      <c r="F27" s="2" t="s">
        <v>574</v>
      </c>
      <c r="G27" s="2"/>
      <c r="H27" s="2"/>
      <c r="I27" s="48"/>
      <c r="J27" s="48"/>
    </row>
    <row r="28" spans="1:10" ht="32.1" customHeight="1" x14ac:dyDescent="0.25">
      <c r="A28" s="2" t="s">
        <v>224</v>
      </c>
      <c r="B28" s="2" t="s">
        <v>225</v>
      </c>
      <c r="C28" s="2" t="s">
        <v>574</v>
      </c>
      <c r="D28" s="2" t="s">
        <v>574</v>
      </c>
      <c r="E28" s="2" t="s">
        <v>574</v>
      </c>
      <c r="F28" s="2" t="s">
        <v>574</v>
      </c>
      <c r="G28" s="2"/>
      <c r="H28" s="2"/>
      <c r="I28" s="48"/>
      <c r="J28" s="48"/>
    </row>
    <row r="29" spans="1:10" ht="32.1" customHeight="1" x14ac:dyDescent="0.25">
      <c r="A29" s="2" t="s">
        <v>226</v>
      </c>
      <c r="B29" s="2" t="s">
        <v>227</v>
      </c>
      <c r="C29" s="2" t="s">
        <v>574</v>
      </c>
      <c r="D29" s="2" t="s">
        <v>574</v>
      </c>
      <c r="E29" s="2" t="s">
        <v>574</v>
      </c>
      <c r="F29" s="2" t="s">
        <v>574</v>
      </c>
      <c r="G29" s="2"/>
      <c r="H29" s="2"/>
      <c r="I29" s="48"/>
      <c r="J29" s="48"/>
    </row>
    <row r="30" spans="1:10" ht="32.1" customHeight="1" x14ac:dyDescent="0.25">
      <c r="A30" s="2" t="s">
        <v>228</v>
      </c>
      <c r="B30" s="2" t="s">
        <v>229</v>
      </c>
      <c r="C30" s="38">
        <v>42669</v>
      </c>
      <c r="D30" s="38">
        <v>42669</v>
      </c>
      <c r="E30" s="112" t="s">
        <v>574</v>
      </c>
      <c r="F30" s="112" t="s">
        <v>574</v>
      </c>
      <c r="G30" s="40"/>
      <c r="H30" s="2"/>
      <c r="I30" s="48"/>
      <c r="J30" s="48"/>
    </row>
    <row r="31" spans="1:10" ht="32.1" customHeight="1" x14ac:dyDescent="0.25">
      <c r="A31" s="2" t="s">
        <v>230</v>
      </c>
      <c r="B31" s="2" t="s">
        <v>231</v>
      </c>
      <c r="C31" s="110" t="s">
        <v>574</v>
      </c>
      <c r="D31" s="110" t="s">
        <v>574</v>
      </c>
      <c r="E31" s="2" t="s">
        <v>574</v>
      </c>
      <c r="F31" s="2" t="s">
        <v>574</v>
      </c>
      <c r="G31" s="2"/>
      <c r="H31" s="2"/>
      <c r="I31" s="48"/>
      <c r="J31" s="48"/>
    </row>
    <row r="32" spans="1:10" ht="32.1" customHeight="1" x14ac:dyDescent="0.25">
      <c r="A32" s="2" t="s">
        <v>232</v>
      </c>
      <c r="B32" s="2" t="s">
        <v>233</v>
      </c>
      <c r="C32" s="110" t="s">
        <v>574</v>
      </c>
      <c r="D32" s="110" t="s">
        <v>574</v>
      </c>
      <c r="E32" s="2" t="s">
        <v>574</v>
      </c>
      <c r="F32" s="2" t="s">
        <v>574</v>
      </c>
      <c r="G32" s="2"/>
      <c r="H32" s="2"/>
      <c r="I32" s="48"/>
      <c r="J32" s="48"/>
    </row>
    <row r="33" spans="1:10" ht="48" customHeight="1" x14ac:dyDescent="0.25">
      <c r="A33" s="2" t="s">
        <v>234</v>
      </c>
      <c r="B33" s="2" t="s">
        <v>235</v>
      </c>
      <c r="C33" s="110" t="s">
        <v>574</v>
      </c>
      <c r="D33" s="110" t="s">
        <v>574</v>
      </c>
      <c r="E33" s="2" t="s">
        <v>574</v>
      </c>
      <c r="F33" s="2" t="s">
        <v>574</v>
      </c>
      <c r="G33" s="2"/>
      <c r="H33" s="2"/>
      <c r="I33" s="48"/>
      <c r="J33" s="48"/>
    </row>
    <row r="34" spans="1:10" ht="15.95" customHeight="1" x14ac:dyDescent="0.25">
      <c r="A34" s="2" t="s">
        <v>236</v>
      </c>
      <c r="B34" s="2" t="s">
        <v>237</v>
      </c>
      <c r="C34" s="38">
        <v>42796</v>
      </c>
      <c r="D34" s="38">
        <v>42796</v>
      </c>
      <c r="E34" s="112" t="s">
        <v>574</v>
      </c>
      <c r="F34" s="112" t="s">
        <v>574</v>
      </c>
      <c r="G34" s="40"/>
      <c r="H34" s="2"/>
      <c r="I34" s="48"/>
      <c r="J34" s="48"/>
    </row>
    <row r="35" spans="1:10" ht="32.1" customHeight="1" x14ac:dyDescent="0.25">
      <c r="A35" s="2" t="s">
        <v>238</v>
      </c>
      <c r="B35" s="2" t="s">
        <v>239</v>
      </c>
      <c r="C35" s="110" t="s">
        <v>574</v>
      </c>
      <c r="D35" s="110" t="s">
        <v>574</v>
      </c>
      <c r="E35" s="2" t="s">
        <v>574</v>
      </c>
      <c r="F35" s="2" t="s">
        <v>574</v>
      </c>
      <c r="G35" s="2"/>
      <c r="H35" s="2"/>
      <c r="I35" s="48"/>
      <c r="J35" s="48"/>
    </row>
    <row r="36" spans="1:10" ht="15.95" customHeight="1" x14ac:dyDescent="0.25">
      <c r="A36" s="2" t="s">
        <v>240</v>
      </c>
      <c r="B36" s="2" t="s">
        <v>241</v>
      </c>
      <c r="C36" s="110" t="s">
        <v>574</v>
      </c>
      <c r="D36" s="110" t="s">
        <v>574</v>
      </c>
      <c r="E36" s="2" t="s">
        <v>574</v>
      </c>
      <c r="F36" s="2" t="s">
        <v>574</v>
      </c>
      <c r="G36" s="2"/>
      <c r="H36" s="2"/>
      <c r="I36" s="48"/>
      <c r="J36" s="48"/>
    </row>
    <row r="37" spans="1:10" s="26" customFormat="1" ht="15.95" customHeight="1" x14ac:dyDescent="0.25">
      <c r="A37" s="24">
        <v>2</v>
      </c>
      <c r="B37" s="25" t="s">
        <v>242</v>
      </c>
      <c r="C37" s="49"/>
      <c r="D37" s="49"/>
      <c r="E37" s="25"/>
      <c r="F37" s="25"/>
      <c r="G37" s="25"/>
      <c r="H37" s="25"/>
      <c r="I37" s="49"/>
      <c r="J37" s="49"/>
    </row>
    <row r="38" spans="1:10" ht="63" customHeight="1" x14ac:dyDescent="0.25">
      <c r="A38" s="2" t="s">
        <v>243</v>
      </c>
      <c r="B38" s="2" t="s">
        <v>244</v>
      </c>
      <c r="C38" s="38">
        <v>43032</v>
      </c>
      <c r="D38" s="38">
        <v>43032</v>
      </c>
      <c r="E38" s="38">
        <v>43032</v>
      </c>
      <c r="F38" s="38">
        <v>43032</v>
      </c>
      <c r="G38" s="40">
        <v>1</v>
      </c>
      <c r="H38" s="2"/>
      <c r="I38" s="48"/>
      <c r="J38" s="48"/>
    </row>
    <row r="39" spans="1:10" ht="15.95" customHeight="1" x14ac:dyDescent="0.25">
      <c r="A39" s="2" t="s">
        <v>245</v>
      </c>
      <c r="B39" s="2" t="s">
        <v>246</v>
      </c>
      <c r="C39" s="110" t="s">
        <v>574</v>
      </c>
      <c r="D39" s="110" t="s">
        <v>574</v>
      </c>
      <c r="E39" s="2" t="s">
        <v>574</v>
      </c>
      <c r="F39" s="2" t="s">
        <v>574</v>
      </c>
      <c r="G39" s="2"/>
      <c r="H39" s="2"/>
      <c r="I39" s="48"/>
      <c r="J39" s="48"/>
    </row>
    <row r="40" spans="1:10" s="26" customFormat="1" ht="32.1" customHeight="1" x14ac:dyDescent="0.25">
      <c r="A40" s="24">
        <v>3</v>
      </c>
      <c r="B40" s="25" t="s">
        <v>247</v>
      </c>
      <c r="C40" s="110"/>
      <c r="D40" s="110"/>
      <c r="E40" s="2"/>
      <c r="F40" s="2"/>
      <c r="G40" s="2"/>
      <c r="H40" s="2"/>
      <c r="I40" s="48"/>
      <c r="J40" s="48"/>
    </row>
    <row r="41" spans="1:10" ht="32.1" customHeight="1" x14ac:dyDescent="0.25">
      <c r="A41" s="2" t="s">
        <v>248</v>
      </c>
      <c r="B41" s="2" t="s">
        <v>249</v>
      </c>
      <c r="C41" s="110" t="s">
        <v>574</v>
      </c>
      <c r="D41" s="110" t="s">
        <v>574</v>
      </c>
      <c r="E41" s="2" t="s">
        <v>574</v>
      </c>
      <c r="F41" s="2" t="s">
        <v>574</v>
      </c>
      <c r="G41" s="2"/>
      <c r="H41" s="2"/>
      <c r="I41" s="48"/>
      <c r="J41" s="48"/>
    </row>
    <row r="42" spans="1:10" ht="15.95" customHeight="1" x14ac:dyDescent="0.25">
      <c r="A42" s="2" t="s">
        <v>250</v>
      </c>
      <c r="B42" s="2" t="s">
        <v>251</v>
      </c>
      <c r="C42" s="110" t="s">
        <v>574</v>
      </c>
      <c r="D42" s="110" t="s">
        <v>574</v>
      </c>
      <c r="E42" s="2" t="s">
        <v>574</v>
      </c>
      <c r="F42" s="2" t="s">
        <v>574</v>
      </c>
      <c r="G42" s="2"/>
      <c r="H42" s="2"/>
      <c r="I42" s="48"/>
      <c r="J42" s="48"/>
    </row>
    <row r="43" spans="1:10" ht="15.95" customHeight="1" x14ac:dyDescent="0.25">
      <c r="A43" s="2" t="s">
        <v>252</v>
      </c>
      <c r="B43" s="2" t="s">
        <v>253</v>
      </c>
      <c r="C43" s="38">
        <v>43040</v>
      </c>
      <c r="D43" s="38">
        <v>43069</v>
      </c>
      <c r="E43" s="38">
        <v>43040</v>
      </c>
      <c r="F43" s="38">
        <v>43069</v>
      </c>
      <c r="G43" s="40">
        <v>1</v>
      </c>
      <c r="H43" s="2"/>
      <c r="I43" s="48"/>
      <c r="J43" s="48"/>
    </row>
    <row r="44" spans="1:10" ht="63" customHeight="1" x14ac:dyDescent="0.25">
      <c r="A44" s="2" t="s">
        <v>254</v>
      </c>
      <c r="B44" s="2" t="s">
        <v>255</v>
      </c>
      <c r="C44" s="110" t="s">
        <v>574</v>
      </c>
      <c r="D44" s="110" t="s">
        <v>574</v>
      </c>
      <c r="E44" s="2" t="s">
        <v>574</v>
      </c>
      <c r="F44" s="2" t="s">
        <v>574</v>
      </c>
      <c r="G44" s="2"/>
      <c r="H44" s="2"/>
      <c r="I44" s="48"/>
      <c r="J44" s="48"/>
    </row>
    <row r="45" spans="1:10" ht="141.94999999999999" customHeight="1" x14ac:dyDescent="0.25">
      <c r="A45" s="2" t="s">
        <v>256</v>
      </c>
      <c r="B45" s="2" t="s">
        <v>257</v>
      </c>
      <c r="C45" s="110" t="s">
        <v>574</v>
      </c>
      <c r="D45" s="110" t="s">
        <v>574</v>
      </c>
      <c r="E45" s="2" t="s">
        <v>574</v>
      </c>
      <c r="F45" s="2" t="s">
        <v>574</v>
      </c>
      <c r="G45" s="2"/>
      <c r="H45" s="2"/>
      <c r="I45" s="48"/>
      <c r="J45" s="48"/>
    </row>
    <row r="46" spans="1:10" ht="15.95" customHeight="1" x14ac:dyDescent="0.25">
      <c r="A46" s="2" t="s">
        <v>258</v>
      </c>
      <c r="B46" s="2" t="s">
        <v>259</v>
      </c>
      <c r="C46" s="38">
        <v>43070</v>
      </c>
      <c r="D46" s="38">
        <v>43098</v>
      </c>
      <c r="E46" s="38">
        <v>43070</v>
      </c>
      <c r="F46" s="38">
        <v>43098</v>
      </c>
      <c r="G46" s="40">
        <v>1</v>
      </c>
      <c r="H46" s="2"/>
      <c r="I46" s="48"/>
      <c r="J46" s="48"/>
    </row>
    <row r="47" spans="1:10" s="26" customFormat="1" ht="15.95" customHeight="1" x14ac:dyDescent="0.25">
      <c r="A47" s="24">
        <v>4</v>
      </c>
      <c r="B47" s="25" t="s">
        <v>260</v>
      </c>
      <c r="C47" s="110"/>
      <c r="D47" s="110"/>
      <c r="E47" s="2"/>
      <c r="F47" s="2"/>
      <c r="G47" s="2"/>
      <c r="H47" s="2"/>
      <c r="I47" s="48"/>
      <c r="J47" s="48"/>
    </row>
    <row r="48" spans="1:10" ht="32.1" customHeight="1" x14ac:dyDescent="0.25">
      <c r="A48" s="2" t="s">
        <v>261</v>
      </c>
      <c r="B48" s="2" t="s">
        <v>262</v>
      </c>
      <c r="C48" s="38">
        <v>43094</v>
      </c>
      <c r="D48" s="38">
        <v>43098</v>
      </c>
      <c r="E48" s="38">
        <v>43094</v>
      </c>
      <c r="F48" s="38">
        <v>43098</v>
      </c>
      <c r="G48" s="40">
        <v>1</v>
      </c>
      <c r="H48" s="2"/>
      <c r="I48" s="48"/>
      <c r="J48" s="48"/>
    </row>
    <row r="49" spans="1:10" ht="78.95" customHeight="1" x14ac:dyDescent="0.25">
      <c r="A49" s="2" t="s">
        <v>263</v>
      </c>
      <c r="B49" s="2" t="s">
        <v>264</v>
      </c>
      <c r="C49" s="38">
        <v>43098</v>
      </c>
      <c r="D49" s="38">
        <v>43098</v>
      </c>
      <c r="E49" s="38">
        <v>43098</v>
      </c>
      <c r="F49" s="38">
        <v>43098</v>
      </c>
      <c r="G49" s="40">
        <v>1</v>
      </c>
      <c r="H49" s="2"/>
      <c r="I49" s="48"/>
      <c r="J49" s="48"/>
    </row>
    <row r="50" spans="1:10" ht="48" customHeight="1" x14ac:dyDescent="0.25">
      <c r="A50" s="2" t="s">
        <v>265</v>
      </c>
      <c r="B50" s="2" t="s">
        <v>266</v>
      </c>
      <c r="C50" s="110" t="s">
        <v>574</v>
      </c>
      <c r="D50" s="110" t="s">
        <v>574</v>
      </c>
      <c r="E50" s="2" t="s">
        <v>574</v>
      </c>
      <c r="F50" s="2" t="s">
        <v>574</v>
      </c>
      <c r="G50" s="2"/>
      <c r="H50" s="2"/>
      <c r="I50" s="48"/>
      <c r="J50" s="48"/>
    </row>
    <row r="51" spans="1:10" ht="48" customHeight="1" x14ac:dyDescent="0.25">
      <c r="A51" s="2" t="s">
        <v>267</v>
      </c>
      <c r="B51" s="2" t="s">
        <v>268</v>
      </c>
      <c r="C51" s="38">
        <v>43098</v>
      </c>
      <c r="D51" s="38">
        <v>43098</v>
      </c>
      <c r="E51" s="38">
        <v>43098</v>
      </c>
      <c r="F51" s="38">
        <v>43098</v>
      </c>
      <c r="G51" s="40">
        <v>1</v>
      </c>
      <c r="H51" s="2"/>
      <c r="I51" s="48"/>
      <c r="J51" s="48"/>
    </row>
    <row r="52" spans="1:10" ht="32.1" customHeight="1" x14ac:dyDescent="0.25">
      <c r="A52" s="2" t="s">
        <v>269</v>
      </c>
      <c r="B52" s="2" t="s">
        <v>270</v>
      </c>
      <c r="C52" s="38">
        <v>43098</v>
      </c>
      <c r="D52" s="38">
        <v>43098</v>
      </c>
      <c r="E52" s="38">
        <v>43098</v>
      </c>
      <c r="F52" s="38">
        <v>43098</v>
      </c>
      <c r="G52" s="40">
        <v>1</v>
      </c>
      <c r="H52" s="2"/>
      <c r="I52" s="48"/>
      <c r="J52" s="48"/>
    </row>
    <row r="53" spans="1:10" ht="32.1" customHeight="1" x14ac:dyDescent="0.25">
      <c r="A53" s="2" t="s">
        <v>271</v>
      </c>
      <c r="B53" s="2" t="s">
        <v>272</v>
      </c>
      <c r="C53" s="110" t="s">
        <v>574</v>
      </c>
      <c r="D53" s="110" t="s">
        <v>574</v>
      </c>
      <c r="E53" s="2" t="s">
        <v>574</v>
      </c>
      <c r="F53" s="2" t="s">
        <v>574</v>
      </c>
      <c r="G53" s="2"/>
      <c r="H53" s="2"/>
      <c r="I53" s="48"/>
      <c r="J53" s="48"/>
    </row>
    <row r="54" spans="1:10" ht="11.1" customHeight="1" x14ac:dyDescent="0.25"/>
  </sheetData>
  <mergeCells count="18">
    <mergeCell ref="A15:J15"/>
    <mergeCell ref="A16:J16"/>
    <mergeCell ref="A18:J18"/>
    <mergeCell ref="A20:A22"/>
    <mergeCell ref="B20:B22"/>
    <mergeCell ref="C20:F20"/>
    <mergeCell ref="G20:G22"/>
    <mergeCell ref="H20:H22"/>
    <mergeCell ref="I20:I22"/>
    <mergeCell ref="J20:J22"/>
    <mergeCell ref="C21:D21"/>
    <mergeCell ref="E21:F21"/>
    <mergeCell ref="A13:J13"/>
    <mergeCell ref="A5:J5"/>
    <mergeCell ref="A7:J7"/>
    <mergeCell ref="A9:J9"/>
    <mergeCell ref="A10:J10"/>
    <mergeCell ref="A12:J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komp4984</dc:creator>
  <cp:lastModifiedBy>Жаров Александр Алексеевич</cp:lastModifiedBy>
  <cp:lastPrinted>2017-05-02T11:06:25Z</cp:lastPrinted>
  <dcterms:created xsi:type="dcterms:W3CDTF">2017-01-23T07:39:40Z</dcterms:created>
  <dcterms:modified xsi:type="dcterms:W3CDTF">2020-02-13T12:41:05Z</dcterms:modified>
</cp:coreProperties>
</file>